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cb159f6ea49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s" sheetId="1" r:id="R0a6f810a878d497a"/>
    <x:sheet xmlns:r="http://schemas.openxmlformats.org/officeDocument/2006/relationships" name="Example" sheetId="2" r:id="R3409cd049c0843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6">
    <x:font>
      <x:sz val="11"/>
      <x:name val="Carlito"/>
    </x:font>
    <x:font>
      <x:sz val="11"/>
      <x:color rgb="FF242231"/>
      <x:name val="Arial"/>
    </x:font>
    <x:font>
      <x:b/>
      <x:sz val="17"/>
      <x:color rgb="FF242231"/>
      <x:name val="Arial"/>
    </x:font>
    <x:font>
      <x:b/>
      <x:sz val="16"/>
      <x:color rgb="FF242231"/>
      <x:name val="Arial"/>
    </x:font>
    <x:font>
      <x:sz val="11"/>
      <x:color rgb="FF575361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2F0EB"/>
      </x:patternFill>
    </x:fill>
    <x:fill>
      <x:patternFill patternType="solid">
        <x:fgColor rgb="FF282536"/>
      </x:patternFill>
    </x:fill>
    <x:fill>
      <x:patternFill patternType="solid">
        <x:fgColor rgb="FFFFF9E9"/>
      </x:patternFill>
    </x:fill>
    <x:fill>
      <x:patternFill patternType="solid">
        <x:fgColor rgb="FFF1EFF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CDC9C1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0">
    <x:dxf>
      <x:font>
        <x:b/>
        <x:color rgb="FF902D20"/>
      </x:font>
      <x:fill>
        <x:patternFill>
          <x:bgColor rgb="FFFBE8E3"/>
        </x:patternFill>
      </x:fill>
    </x:dxf>
    <x:dxf>
      <x:font>
        <x:color rgb="FF71501B"/>
      </x:font>
      <x:fill>
        <x:patternFill>
          <x:bgColor rgb="FFFFF0C2"/>
        </x:patternFill>
      </x:fill>
    </x:dxf>
    <x:dxf>
      <x:font>
        <x:b/>
        <x:color rgb="FF902D20"/>
      </x:font>
      <x:fill>
        <x:patternFill>
          <x:bgColor rgb="FFFBE8E3"/>
        </x:patternFill>
      </x:fill>
    </x:dxf>
    <x:dxf>
      <x:font>
        <x:b/>
        <x:color rgb="FF902D20"/>
      </x:font>
      <x:fill>
        <x:patternFill>
          <x:bgColor rgb="FFFBE8E3"/>
        </x:patternFill>
      </x:fill>
    </x:dxf>
    <x:dxf>
      <x:font>
        <x:color rgb="FF71501B"/>
      </x:font>
      <x:fill>
        <x:patternFill>
          <x:bgColor rgb="FFFFF0C2"/>
        </x:patternFill>
      </x:fill>
    </x:dxf>
    <x:dxf>
      <x:font>
        <x:b/>
        <x:color rgb="FF902D20"/>
      </x:font>
      <x:fill>
        <x:patternFill>
          <x:bgColor rgb="FFFBE8E3"/>
        </x:patternFill>
      </x:fill>
    </x:dxf>
    <x:dxf>
      <x:font>
        <x:b/>
        <x:color rgb="FFAA3827"/>
      </x:font>
      <x:fill>
        <x:patternFill patternType="solid">
          <x:bgColor rgb="FFFBE8E4"/>
        </x:patternFill>
      </x:fill>
    </x:dxf>
    <x:dxf>
      <x:font>
        <x:color rgb="FF805A1C"/>
      </x:font>
      <x:fill>
        <x:patternFill patternType="solid">
          <x:bgColor rgb="FFFFF0C0"/>
        </x:patternFill>
      </x:fill>
    </x:dxf>
    <x:dxf>
      <x:font>
        <x:b/>
        <x:color rgb="FFAA3827"/>
      </x:font>
      <x:fill>
        <x:patternFill patternType="solid">
          <x:bgColor rgb="FFFBE8E4"/>
        </x:patternFill>
      </x:fill>
    </x:dxf>
    <x:dxf>
      <x:font>
        <x:color rgb="FF805A1C"/>
      </x:font>
      <x:fill>
        <x:patternFill patternType="solid">
          <x:bgColor rgb="FFFFF0C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ae40a75f7a422d" /><Relationship Type="http://schemas.openxmlformats.org/officeDocument/2006/relationships/theme" Target="/xl/theme/theme1.xml" Id="R79ad1674b1c846c8" /><Relationship Type="http://schemas.openxmlformats.org/officeDocument/2006/relationships/sharedStrings" Target="/xl/sharedStrings.xml" Id="R19adc505acbe484c" /><Relationship Type="http://schemas.openxmlformats.org/officeDocument/2006/relationships/worksheet" Target="/xl/worksheets/sheet1.xml" Id="R0a6f810a878d497a" /><Relationship Type="http://schemas.openxmlformats.org/officeDocument/2006/relationships/worksheet" Target="/xl/worksheets/sheet2.xml" Id="R3409cd049c0843a8" /></Relationships>
</file>

<file path=xl/tables/table1.xml><?xml version="1.0" encoding="utf-8"?>
<x:table xmlns:x="http://schemas.openxmlformats.org/spreadsheetml/2006/main" id="1" name="OrdersTable" displayName="OrdersTable" ref="A10:J110" headerRowCount="1" totalsRowCount="0" totalsRowShown="0">
  <x:autoFilter ref="A10:J110"/>
  <x:tableColumns count="10">
    <x:tableColumn id="1" name="Order ID"/>
    <x:tableColumn id="2" name="Date received"/>
    <x:tableColumn id="3" name="Channel"/>
    <x:tableColumn id="4" name="Customer reference"/>
    <x:tableColumn id="5" name="Owner"/>
    <x:tableColumn id="6" name="Status"/>
    <x:tableColumn id="7" name="Next action"/>
    <x:tableColumn id="8" name="Action due date"/>
    <x:tableColumn id="9" name="Alerts"/>
    <x:tableColumn id="10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OrdersTable" displayName="ExampleOrdersTable" ref="A10:J16" headerRowCount="1" totalsRowCount="0" totalsRowShown="0">
  <x:autoFilter ref="A10:J16"/>
  <x:tableColumns count="10">
    <x:tableColumn id="1" name="Order ID"/>
    <x:tableColumn id="2" name="Date received"/>
    <x:tableColumn id="3" name="Channel"/>
    <x:tableColumn id="4" name="Customer reference"/>
    <x:tableColumn id="5" name="Owner"/>
    <x:tableColumn id="6" name="Status"/>
    <x:tableColumn id="7" name="Next action"/>
    <x:tableColumn id="8" name="Action due date"/>
    <x:tableColumn id="9" name="Alerts"/>
    <x:tableColumn id="1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741824db77f499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314fc8dc24744c2" /></Relationships>
</file>

<file path=xl/worksheets/sheet1.xml><?xml version="1.0" encoding="utf-8"?>
<x:worksheet xmlns:x="http://schemas.openxmlformats.org/spreadsheetml/2006/main">
  <x:sheetPr>
    <x:tabColor rgb="FF282536"/>
  </x:sheetPr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17" hidden="0" customWidth="1"/>
    <x:col min="2" max="2" width="16" hidden="0" customWidth="1"/>
    <x:col min="3" max="3" width="23" hidden="0" customWidth="1"/>
    <x:col min="4" max="4" width="20" hidden="0" customWidth="1"/>
    <x:col min="5" max="5" width="20" hidden="0" customWidth="1"/>
    <x:col min="6" max="6" width="21" hidden="0" customWidth="1"/>
    <x:col min="7" max="7" width="36" hidden="0" customWidth="1"/>
    <x:col min="8" max="8" width="17" hidden="0" customWidth="1"/>
    <x:col min="9" max="9" width="39" hidden="0" customWidth="1"/>
    <x:col min="10" max="10" width="34" hidden="0" customWidth="1"/>
  </x:cols>
  <x:sheetData>
    <x:row r="1" ht="2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9" customHeight="1">
      <x:c r="A2" s="3" t="str">
        <x:v>Order tracking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9" customHeight="1">
      <x:c r="A3" s="4" t="str">
        <x:v>Dropthework • Free resource • dropthework.com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29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0" customHeight="1">
      <x:c r="A5" s="8" t="str">
        <x:v>Orders</x:v>
      </x:c>
      <x:c r="B5" s="9" t="n">
        <x:f>COUNTIFS(A11:A110,"&lt;&gt;")</x:f>
        <x:v>0</x:v>
      </x:c>
      <x:c r="C5" s="8" t="str">
        <x:v>Active</x:v>
      </x:c>
      <x:c r="D5" s="9" t="n">
        <x:f>B5-COUNTIFS(A11:A110,"&lt;&gt;",F11:F110,"Completed")-COUNTIFS(A11:A110,"&lt;&gt;",F11:F110,"Cancelled")</x:f>
        <x:v>0</x:v>
      </x:c>
      <x:c r="E5" s="8" t="str">
        <x:v>Follow up</x:v>
      </x:c>
      <x:c r="F5" s="9" t="n">
        <x:f>SUMPRODUCT((I11:I110&lt;&gt;"")*1)</x:f>
        <x:v>0</x:v>
      </x:c>
      <x:c r="G5" s="8" t="str">
        <x:v>Overdue</x:v>
      </x:c>
      <x:c r="H5" s="9" t="n">
        <x:f>COUNTIFS(A11:A110,"&lt;&gt;",H11:H110,"&gt;0",H11:H110,"&lt;"&amp;J5,F11:F110,"&lt;&gt;Completed",F11:F110,"&lt;&gt;Cancelled")</x:f>
        <x:v>0</x:v>
      </x:c>
      <x:c r="I5" s="8" t="str">
        <x:v>Reference date</x:v>
      </x:c>
      <x:c r="J5" s="10" t="n">
        <x:f>TODAY()</x:f>
        <x:v>46324</x:v>
      </x:c>
    </x:row>
    <x:row r="6" ht="29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9" customHeight="1">
      <x:c r="A7" s="11" t="str">
        <x:v>Use one row per order. Use a unique ID and a customer code, without unnecessary personal details.</x:v>
      </x:c>
      <x:c r="B7" s="11"/>
      <x:c r="C7" s="11"/>
      <x:c r="D7" s="11"/>
      <x:c r="E7" s="11"/>
      <x:c r="F7" s="11"/>
      <x:c r="G7" s="11"/>
      <x:c r="H7" s="11"/>
      <x:c r="I7" s="11"/>
      <x:c r="J7" s="11"/>
    </x:row>
    <x:row r="8" ht="29" customHeight="1">
      <x:c r="A8" s="11" t="str">
        <x:v>Pale yellow = inputs. Column I = calculated alerts. Use the header filters. Completed and Cancelled close follow-up.</x:v>
      </x:c>
      <x:c r="B8" s="11"/>
      <x:c r="C8" s="11"/>
      <x:c r="D8" s="11"/>
      <x:c r="E8" s="11"/>
      <x:c r="F8" s="11"/>
      <x:c r="G8" s="11"/>
      <x:c r="H8" s="11"/>
      <x:c r="I8" s="11"/>
      <x:c r="J8" s="11"/>
    </x:row>
    <x:row r="9" ht="29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34" customHeight="1">
      <x:c r="A10" s="14" t="str">
        <x:v>Order ID</x:v>
      </x:c>
      <x:c r="B10" s="14" t="str">
        <x:v>Date received</x:v>
      </x:c>
      <x:c r="C10" s="14" t="str">
        <x:v>Channel</x:v>
      </x:c>
      <x:c r="D10" s="14" t="str">
        <x:v>Customer reference</x:v>
      </x:c>
      <x:c r="E10" s="14" t="str">
        <x:v>Owner</x:v>
      </x:c>
      <x:c r="F10" s="14" t="str">
        <x:v>Status</x:v>
      </x:c>
      <x:c r="G10" s="14" t="str">
        <x:v>Next action</x:v>
      </x:c>
      <x:c r="H10" s="14" t="str">
        <x:v>Action due date</x:v>
      </x:c>
      <x:c r="I10" s="14" t="str">
        <x:v>Alerts</x:v>
      </x:c>
      <x:c r="J10" s="14" t="str">
        <x:v>Notes</x:v>
      </x:c>
    </x:row>
    <x:row r="11" ht="42" customHeight="1">
      <x:c r="A11" s="15"/>
      <x:c r="B11" s="17"/>
      <x:c r="C11" s="15"/>
      <x:c r="D11" s="15"/>
      <x:c r="E11" s="15"/>
      <x:c r="F11" s="15"/>
      <x:c r="G11" s="18"/>
      <x:c r="H11" s="19"/>
      <x:c r="I11" s="20" t="str">
        <x:f>IF(A11="",IF(COUNTA(B11:H11)+COUNTA(J11)&gt;0,"Missing ID.",""),IF(COUNTIFS($A$11:$A$110,A11)&gt;1,"Duplicate ID. ","")&amp;IF(OR(F11="Completed",F11="Cancelled"),"",IF(E11="","Missing owner. ","")&amp;IF(F11="","Missing status. ",IF(OR(F11="New",F11="In progress",F11="Waiting"),"","Invalid status. "))&amp;IF(G11="","Missing action. ","")&amp;IF(H11="","Missing due date.",IF(NOT(ISNUMBER(H11)),"Invalid date.",IF(H11&lt;$J$5,"Overdue.",IF(H11=$J$5,"Due today.",""))))))</x:f>
      </x:c>
      <x:c r="J11" s="18"/>
    </x:row>
    <x:row r="12" ht="42" customHeight="1">
      <x:c r="A12" s="15"/>
      <x:c r="B12" s="17"/>
      <x:c r="C12" s="15"/>
      <x:c r="D12" s="15"/>
      <x:c r="E12" s="15"/>
      <x:c r="F12" s="15"/>
      <x:c r="G12" s="18"/>
      <x:c r="H12" s="19"/>
      <x:c r="I12" s="20" t="str">
        <x:f>IF(A12="",IF(COUNTA(B12:H12)+COUNTA(J12)&gt;0,"Missing ID.",""),IF(COUNTIFS($A$11:$A$110,A12)&gt;1,"Duplicate ID. ","")&amp;IF(OR(F12="Completed",F12="Cancelled"),"",IF(E12="","Missing owner. ","")&amp;IF(F12="","Missing status. ",IF(OR(F12="New",F12="In progress",F12="Waiting"),"","Invalid status. "))&amp;IF(G12="","Missing action. ","")&amp;IF(H12="","Missing due date.",IF(NOT(ISNUMBER(H12)),"Invalid date.",IF(H12&lt;$J$5,"Overdue.",IF(H12=$J$5,"Due today.",""))))))</x:f>
      </x:c>
      <x:c r="J12" s="18"/>
    </x:row>
    <x:row r="13" ht="42" customHeight="1">
      <x:c r="A13" s="15"/>
      <x:c r="B13" s="17"/>
      <x:c r="C13" s="15"/>
      <x:c r="D13" s="15"/>
      <x:c r="E13" s="15"/>
      <x:c r="F13" s="15"/>
      <x:c r="G13" s="18"/>
      <x:c r="H13" s="19"/>
      <x:c r="I13" s="20" t="str">
        <x:f>IF(A13="",IF(COUNTA(B13:H13)+COUNTA(J13)&gt;0,"Missing ID.",""),IF(COUNTIFS($A$11:$A$110,A13)&gt;1,"Duplicate ID. ","")&amp;IF(OR(F13="Completed",F13="Cancelled"),"",IF(E13="","Missing owner. ","")&amp;IF(F13="","Missing status. ",IF(OR(F13="New",F13="In progress",F13="Waiting"),"","Invalid status. "))&amp;IF(G13="","Missing action. ","")&amp;IF(H13="","Missing due date.",IF(NOT(ISNUMBER(H13)),"Invalid date.",IF(H13&lt;$J$5,"Overdue.",IF(H13=$J$5,"Due today.",""))))))</x:f>
      </x:c>
      <x:c r="J13" s="18"/>
    </x:row>
    <x:row r="14" ht="42" customHeight="1">
      <x:c r="A14" s="15"/>
      <x:c r="B14" s="17"/>
      <x:c r="C14" s="15"/>
      <x:c r="D14" s="15"/>
      <x:c r="E14" s="15"/>
      <x:c r="F14" s="15"/>
      <x:c r="G14" s="18"/>
      <x:c r="H14" s="19"/>
      <x:c r="I14" s="20" t="str">
        <x:f>IF(A14="",IF(COUNTA(B14:H14)+COUNTA(J14)&gt;0,"Missing ID.",""),IF(COUNTIFS($A$11:$A$110,A14)&gt;1,"Duplicate ID. ","")&amp;IF(OR(F14="Completed",F14="Cancelled"),"",IF(E14="","Missing owner. ","")&amp;IF(F14="","Missing status. ",IF(OR(F14="New",F14="In progress",F14="Waiting"),"","Invalid status. "))&amp;IF(G14="","Missing action. ","")&amp;IF(H14="","Missing due date.",IF(NOT(ISNUMBER(H14)),"Invalid date.",IF(H14&lt;$J$5,"Overdue.",IF(H14=$J$5,"Due today.",""))))))</x:f>
      </x:c>
      <x:c r="J14" s="18"/>
    </x:row>
    <x:row r="15" ht="42" customHeight="1">
      <x:c r="A15" s="15"/>
      <x:c r="B15" s="17"/>
      <x:c r="C15" s="15"/>
      <x:c r="D15" s="15"/>
      <x:c r="E15" s="15"/>
      <x:c r="F15" s="15"/>
      <x:c r="G15" s="18"/>
      <x:c r="H15" s="19"/>
      <x:c r="I15" s="20" t="str">
        <x:f>IF(A15="",IF(COUNTA(B15:H15)+COUNTA(J15)&gt;0,"Missing ID.",""),IF(COUNTIFS($A$11:$A$110,A15)&gt;1,"Duplicate ID. ","")&amp;IF(OR(F15="Completed",F15="Cancelled"),"",IF(E15="","Missing owner. ","")&amp;IF(F15="","Missing status. ",IF(OR(F15="New",F15="In progress",F15="Waiting"),"","Invalid status. "))&amp;IF(G15="","Missing action. ","")&amp;IF(H15="","Missing due date.",IF(NOT(ISNUMBER(H15)),"Invalid date.",IF(H15&lt;$J$5,"Overdue.",IF(H15=$J$5,"Due today.",""))))))</x:f>
      </x:c>
      <x:c r="J15" s="18"/>
    </x:row>
    <x:row r="16" ht="42" customHeight="1">
      <x:c r="A16" s="15"/>
      <x:c r="B16" s="17"/>
      <x:c r="C16" s="15"/>
      <x:c r="D16" s="15"/>
      <x:c r="E16" s="15"/>
      <x:c r="F16" s="15"/>
      <x:c r="G16" s="18"/>
      <x:c r="H16" s="19"/>
      <x:c r="I16" s="20" t="str">
        <x:f>IF(A16="",IF(COUNTA(B16:H16)+COUNTA(J16)&gt;0,"Missing ID.",""),IF(COUNTIFS($A$11:$A$110,A16)&gt;1,"Duplicate ID. ","")&amp;IF(OR(F16="Completed",F16="Cancelled"),"",IF(E16="","Missing owner. ","")&amp;IF(F16="","Missing status. ",IF(OR(F16="New",F16="In progress",F16="Waiting"),"","Invalid status. "))&amp;IF(G16="","Missing action. ","")&amp;IF(H16="","Missing due date.",IF(NOT(ISNUMBER(H16)),"Invalid date.",IF(H16&lt;$J$5,"Overdue.",IF(H16=$J$5,"Due today.",""))))))</x:f>
      </x:c>
      <x:c r="J16" s="18"/>
    </x:row>
    <x:row r="17" ht="42" customHeight="1">
      <x:c r="A17" s="15"/>
      <x:c r="B17" s="17"/>
      <x:c r="C17" s="15"/>
      <x:c r="D17" s="15"/>
      <x:c r="E17" s="15"/>
      <x:c r="F17" s="15"/>
      <x:c r="G17" s="18"/>
      <x:c r="H17" s="19"/>
      <x:c r="I17" s="20" t="str">
        <x:f>IF(A17="",IF(COUNTA(B17:H17)+COUNTA(J17)&gt;0,"Missing ID.",""),IF(COUNTIFS($A$11:$A$110,A17)&gt;1,"Duplicate ID. ","")&amp;IF(OR(F17="Completed",F17="Cancelled"),"",IF(E17="","Missing owner. ","")&amp;IF(F17="","Missing status. ",IF(OR(F17="New",F17="In progress",F17="Waiting"),"","Invalid status. "))&amp;IF(G17="","Missing action. ","")&amp;IF(H17="","Missing due date.",IF(NOT(ISNUMBER(H17)),"Invalid date.",IF(H17&lt;$J$5,"Overdue.",IF(H17=$J$5,"Due today.",""))))))</x:f>
      </x:c>
      <x:c r="J17" s="18"/>
    </x:row>
    <x:row r="18" ht="42" customHeight="1">
      <x:c r="A18" s="15"/>
      <x:c r="B18" s="17"/>
      <x:c r="C18" s="15"/>
      <x:c r="D18" s="15"/>
      <x:c r="E18" s="15"/>
      <x:c r="F18" s="15"/>
      <x:c r="G18" s="18"/>
      <x:c r="H18" s="19"/>
      <x:c r="I18" s="20" t="str">
        <x:f>IF(A18="",IF(COUNTA(B18:H18)+COUNTA(J18)&gt;0,"Missing ID.",""),IF(COUNTIFS($A$11:$A$110,A18)&gt;1,"Duplicate ID. ","")&amp;IF(OR(F18="Completed",F18="Cancelled"),"",IF(E18="","Missing owner. ","")&amp;IF(F18="","Missing status. ",IF(OR(F18="New",F18="In progress",F18="Waiting"),"","Invalid status. "))&amp;IF(G18="","Missing action. ","")&amp;IF(H18="","Missing due date.",IF(NOT(ISNUMBER(H18)),"Invalid date.",IF(H18&lt;$J$5,"Overdue.",IF(H18=$J$5,"Due today.",""))))))</x:f>
      </x:c>
      <x:c r="J18" s="18"/>
    </x:row>
    <x:row r="19" ht="42" customHeight="1">
      <x:c r="A19" s="15"/>
      <x:c r="B19" s="17"/>
      <x:c r="C19" s="15"/>
      <x:c r="D19" s="15"/>
      <x:c r="E19" s="15"/>
      <x:c r="F19" s="15"/>
      <x:c r="G19" s="18"/>
      <x:c r="H19" s="19"/>
      <x:c r="I19" s="20" t="str">
        <x:f>IF(A19="",IF(COUNTA(B19:H19)+COUNTA(J19)&gt;0,"Missing ID.",""),IF(COUNTIFS($A$11:$A$110,A19)&gt;1,"Duplicate ID. ","")&amp;IF(OR(F19="Completed",F19="Cancelled"),"",IF(E19="","Missing owner. ","")&amp;IF(F19="","Missing status. ",IF(OR(F19="New",F19="In progress",F19="Waiting"),"","Invalid status. "))&amp;IF(G19="","Missing action. ","")&amp;IF(H19="","Missing due date.",IF(NOT(ISNUMBER(H19)),"Invalid date.",IF(H19&lt;$J$5,"Overdue.",IF(H19=$J$5,"Due today.",""))))))</x:f>
      </x:c>
      <x:c r="J19" s="18"/>
    </x:row>
    <x:row r="20" ht="42" customHeight="1">
      <x:c r="A20" s="15"/>
      <x:c r="B20" s="17"/>
      <x:c r="C20" s="15"/>
      <x:c r="D20" s="15"/>
      <x:c r="E20" s="15"/>
      <x:c r="F20" s="15"/>
      <x:c r="G20" s="18"/>
      <x:c r="H20" s="19"/>
      <x:c r="I20" s="20" t="str">
        <x:f>IF(A20="",IF(COUNTA(B20:H20)+COUNTA(J20)&gt;0,"Missing ID.",""),IF(COUNTIFS($A$11:$A$110,A20)&gt;1,"Duplicate ID. ","")&amp;IF(OR(F20="Completed",F20="Cancelled"),"",IF(E20="","Missing owner. ","")&amp;IF(F20="","Missing status. ",IF(OR(F20="New",F20="In progress",F20="Waiting"),"","Invalid status. "))&amp;IF(G20="","Missing action. ","")&amp;IF(H20="","Missing due date.",IF(NOT(ISNUMBER(H20)),"Invalid date.",IF(H20&lt;$J$5,"Overdue.",IF(H20=$J$5,"Due today.",""))))))</x:f>
      </x:c>
      <x:c r="J20" s="18"/>
    </x:row>
    <x:row r="21" ht="42" customHeight="1">
      <x:c r="A21" s="15"/>
      <x:c r="B21" s="17"/>
      <x:c r="C21" s="15"/>
      <x:c r="D21" s="15"/>
      <x:c r="E21" s="15"/>
      <x:c r="F21" s="15"/>
      <x:c r="G21" s="18"/>
      <x:c r="H21" s="19"/>
      <x:c r="I21" s="20" t="str">
        <x:f>IF(A21="",IF(COUNTA(B21:H21)+COUNTA(J21)&gt;0,"Missing ID.",""),IF(COUNTIFS($A$11:$A$110,A21)&gt;1,"Duplicate ID. ","")&amp;IF(OR(F21="Completed",F21="Cancelled"),"",IF(E21="","Missing owner. ","")&amp;IF(F21="","Missing status. ",IF(OR(F21="New",F21="In progress",F21="Waiting"),"","Invalid status. "))&amp;IF(G21="","Missing action. ","")&amp;IF(H21="","Missing due date.",IF(NOT(ISNUMBER(H21)),"Invalid date.",IF(H21&lt;$J$5,"Overdue.",IF(H21=$J$5,"Due today.",""))))))</x:f>
      </x:c>
      <x:c r="J21" s="18"/>
    </x:row>
    <x:row r="22" ht="42" customHeight="1">
      <x:c r="A22" s="15"/>
      <x:c r="B22" s="17"/>
      <x:c r="C22" s="15"/>
      <x:c r="D22" s="15"/>
      <x:c r="E22" s="15"/>
      <x:c r="F22" s="15"/>
      <x:c r="G22" s="18"/>
      <x:c r="H22" s="19"/>
      <x:c r="I22" s="20" t="str">
        <x:f>IF(A22="",IF(COUNTA(B22:H22)+COUNTA(J22)&gt;0,"Missing ID.",""),IF(COUNTIFS($A$11:$A$110,A22)&gt;1,"Duplicate ID. ","")&amp;IF(OR(F22="Completed",F22="Cancelled"),"",IF(E22="","Missing owner. ","")&amp;IF(F22="","Missing status. ",IF(OR(F22="New",F22="In progress",F22="Waiting"),"","Invalid status. "))&amp;IF(G22="","Missing action. ","")&amp;IF(H22="","Missing due date.",IF(NOT(ISNUMBER(H22)),"Invalid date.",IF(H22&lt;$J$5,"Overdue.",IF(H22=$J$5,"Due today.",""))))))</x:f>
      </x:c>
      <x:c r="J22" s="18"/>
    </x:row>
    <x:row r="23" ht="42" customHeight="1">
      <x:c r="A23" s="15"/>
      <x:c r="B23" s="17"/>
      <x:c r="C23" s="15"/>
      <x:c r="D23" s="15"/>
      <x:c r="E23" s="15"/>
      <x:c r="F23" s="15"/>
      <x:c r="G23" s="18"/>
      <x:c r="H23" s="19"/>
      <x:c r="I23" s="20" t="str">
        <x:f>IF(A23="",IF(COUNTA(B23:H23)+COUNTA(J23)&gt;0,"Missing ID.",""),IF(COUNTIFS($A$11:$A$110,A23)&gt;1,"Duplicate ID. ","")&amp;IF(OR(F23="Completed",F23="Cancelled"),"",IF(E23="","Missing owner. ","")&amp;IF(F23="","Missing status. ",IF(OR(F23="New",F23="In progress",F23="Waiting"),"","Invalid status. "))&amp;IF(G23="","Missing action. ","")&amp;IF(H23="","Missing due date.",IF(NOT(ISNUMBER(H23)),"Invalid date.",IF(H23&lt;$J$5,"Overdue.",IF(H23=$J$5,"Due today.",""))))))</x:f>
      </x:c>
      <x:c r="J23" s="18"/>
    </x:row>
    <x:row r="24" ht="42" customHeight="1">
      <x:c r="A24" s="15"/>
      <x:c r="B24" s="17"/>
      <x:c r="C24" s="15"/>
      <x:c r="D24" s="15"/>
      <x:c r="E24" s="15"/>
      <x:c r="F24" s="15"/>
      <x:c r="G24" s="18"/>
      <x:c r="H24" s="19"/>
      <x:c r="I24" s="20" t="str">
        <x:f>IF(A24="",IF(COUNTA(B24:H24)+COUNTA(J24)&gt;0,"Missing ID.",""),IF(COUNTIFS($A$11:$A$110,A24)&gt;1,"Duplicate ID. ","")&amp;IF(OR(F24="Completed",F24="Cancelled"),"",IF(E24="","Missing owner. ","")&amp;IF(F24="","Missing status. ",IF(OR(F24="New",F24="In progress",F24="Waiting"),"","Invalid status. "))&amp;IF(G24="","Missing action. ","")&amp;IF(H24="","Missing due date.",IF(NOT(ISNUMBER(H24)),"Invalid date.",IF(H24&lt;$J$5,"Overdue.",IF(H24=$J$5,"Due today.",""))))))</x:f>
      </x:c>
      <x:c r="J24" s="18"/>
    </x:row>
    <x:row r="25" ht="42" customHeight="1">
      <x:c r="A25" s="15"/>
      <x:c r="B25" s="17"/>
      <x:c r="C25" s="15"/>
      <x:c r="D25" s="15"/>
      <x:c r="E25" s="15"/>
      <x:c r="F25" s="15"/>
      <x:c r="G25" s="18"/>
      <x:c r="H25" s="19"/>
      <x:c r="I25" s="20" t="str">
        <x:f>IF(A25="",IF(COUNTA(B25:H25)+COUNTA(J25)&gt;0,"Missing ID.",""),IF(COUNTIFS($A$11:$A$110,A25)&gt;1,"Duplicate ID. ","")&amp;IF(OR(F25="Completed",F25="Cancelled"),"",IF(E25="","Missing owner. ","")&amp;IF(F25="","Missing status. ",IF(OR(F25="New",F25="In progress",F25="Waiting"),"","Invalid status. "))&amp;IF(G25="","Missing action. ","")&amp;IF(H25="","Missing due date.",IF(NOT(ISNUMBER(H25)),"Invalid date.",IF(H25&lt;$J$5,"Overdue.",IF(H25=$J$5,"Due today.",""))))))</x:f>
      </x:c>
      <x:c r="J25" s="18"/>
    </x:row>
    <x:row r="26" ht="42" customHeight="1">
      <x:c r="A26" s="15"/>
      <x:c r="B26" s="17"/>
      <x:c r="C26" s="15"/>
      <x:c r="D26" s="15"/>
      <x:c r="E26" s="15"/>
      <x:c r="F26" s="15"/>
      <x:c r="G26" s="18"/>
      <x:c r="H26" s="19"/>
      <x:c r="I26" s="20" t="str">
        <x:f>IF(A26="",IF(COUNTA(B26:H26)+COUNTA(J26)&gt;0,"Missing ID.",""),IF(COUNTIFS($A$11:$A$110,A26)&gt;1,"Duplicate ID. ","")&amp;IF(OR(F26="Completed",F26="Cancelled"),"",IF(E26="","Missing owner. ","")&amp;IF(F26="","Missing status. ",IF(OR(F26="New",F26="In progress",F26="Waiting"),"","Invalid status. "))&amp;IF(G26="","Missing action. ","")&amp;IF(H26="","Missing due date.",IF(NOT(ISNUMBER(H26)),"Invalid date.",IF(H26&lt;$J$5,"Overdue.",IF(H26=$J$5,"Due today.",""))))))</x:f>
      </x:c>
      <x:c r="J26" s="18"/>
    </x:row>
    <x:row r="27" ht="42" customHeight="1">
      <x:c r="A27" s="15"/>
      <x:c r="B27" s="17"/>
      <x:c r="C27" s="15"/>
      <x:c r="D27" s="15"/>
      <x:c r="E27" s="15"/>
      <x:c r="F27" s="15"/>
      <x:c r="G27" s="18"/>
      <x:c r="H27" s="19"/>
      <x:c r="I27" s="20" t="str">
        <x:f>IF(A27="",IF(COUNTA(B27:H27)+COUNTA(J27)&gt;0,"Missing ID.",""),IF(COUNTIFS($A$11:$A$110,A27)&gt;1,"Duplicate ID. ","")&amp;IF(OR(F27="Completed",F27="Cancelled"),"",IF(E27="","Missing owner. ","")&amp;IF(F27="","Missing status. ",IF(OR(F27="New",F27="In progress",F27="Waiting"),"","Invalid status. "))&amp;IF(G27="","Missing action. ","")&amp;IF(H27="","Missing due date.",IF(NOT(ISNUMBER(H27)),"Invalid date.",IF(H27&lt;$J$5,"Overdue.",IF(H27=$J$5,"Due today.",""))))))</x:f>
      </x:c>
      <x:c r="J27" s="18"/>
    </x:row>
    <x:row r="28" ht="42" customHeight="1">
      <x:c r="A28" s="15"/>
      <x:c r="B28" s="17"/>
      <x:c r="C28" s="15"/>
      <x:c r="D28" s="15"/>
      <x:c r="E28" s="15"/>
      <x:c r="F28" s="15"/>
      <x:c r="G28" s="18"/>
      <x:c r="H28" s="19"/>
      <x:c r="I28" s="20" t="str">
        <x:f>IF(A28="",IF(COUNTA(B28:H28)+COUNTA(J28)&gt;0,"Missing ID.",""),IF(COUNTIFS($A$11:$A$110,A28)&gt;1,"Duplicate ID. ","")&amp;IF(OR(F28="Completed",F28="Cancelled"),"",IF(E28="","Missing owner. ","")&amp;IF(F28="","Missing status. ",IF(OR(F28="New",F28="In progress",F28="Waiting"),"","Invalid status. "))&amp;IF(G28="","Missing action. ","")&amp;IF(H28="","Missing due date.",IF(NOT(ISNUMBER(H28)),"Invalid date.",IF(H28&lt;$J$5,"Overdue.",IF(H28=$J$5,"Due today.",""))))))</x:f>
      </x:c>
      <x:c r="J28" s="18"/>
    </x:row>
    <x:row r="29" ht="42" customHeight="1">
      <x:c r="A29" s="15"/>
      <x:c r="B29" s="17"/>
      <x:c r="C29" s="15"/>
      <x:c r="D29" s="15"/>
      <x:c r="E29" s="15"/>
      <x:c r="F29" s="15"/>
      <x:c r="G29" s="18"/>
      <x:c r="H29" s="19"/>
      <x:c r="I29" s="20" t="str">
        <x:f>IF(A29="",IF(COUNTA(B29:H29)+COUNTA(J29)&gt;0,"Missing ID.",""),IF(COUNTIFS($A$11:$A$110,A29)&gt;1,"Duplicate ID. ","")&amp;IF(OR(F29="Completed",F29="Cancelled"),"",IF(E29="","Missing owner. ","")&amp;IF(F29="","Missing status. ",IF(OR(F29="New",F29="In progress",F29="Waiting"),"","Invalid status. "))&amp;IF(G29="","Missing action. ","")&amp;IF(H29="","Missing due date.",IF(NOT(ISNUMBER(H29)),"Invalid date.",IF(H29&lt;$J$5,"Overdue.",IF(H29=$J$5,"Due today.",""))))))</x:f>
      </x:c>
      <x:c r="J29" s="18"/>
    </x:row>
    <x:row r="30" ht="42" customHeight="1">
      <x:c r="A30" s="15"/>
      <x:c r="B30" s="17"/>
      <x:c r="C30" s="15"/>
      <x:c r="D30" s="15"/>
      <x:c r="E30" s="15"/>
      <x:c r="F30" s="15"/>
      <x:c r="G30" s="18"/>
      <x:c r="H30" s="19"/>
      <x:c r="I30" s="20" t="str">
        <x:f>IF(A30="",IF(COUNTA(B30:H30)+COUNTA(J30)&gt;0,"Missing ID.",""),IF(COUNTIFS($A$11:$A$110,A30)&gt;1,"Duplicate ID. ","")&amp;IF(OR(F30="Completed",F30="Cancelled"),"",IF(E30="","Missing owner. ","")&amp;IF(F30="","Missing status. ",IF(OR(F30="New",F30="In progress",F30="Waiting"),"","Invalid status. "))&amp;IF(G30="","Missing action. ","")&amp;IF(H30="","Missing due date.",IF(NOT(ISNUMBER(H30)),"Invalid date.",IF(H30&lt;$J$5,"Overdue.",IF(H30=$J$5,"Due today.",""))))))</x:f>
      </x:c>
      <x:c r="J30" s="18"/>
    </x:row>
    <x:row r="31" ht="42" customHeight="1">
      <x:c r="A31" s="15"/>
      <x:c r="B31" s="17"/>
      <x:c r="C31" s="15"/>
      <x:c r="D31" s="15"/>
      <x:c r="E31" s="15"/>
      <x:c r="F31" s="15"/>
      <x:c r="G31" s="18"/>
      <x:c r="H31" s="19"/>
      <x:c r="I31" s="20" t="str">
        <x:f>IF(A31="",IF(COUNTA(B31:H31)+COUNTA(J31)&gt;0,"Missing ID.",""),IF(COUNTIFS($A$11:$A$110,A31)&gt;1,"Duplicate ID. ","")&amp;IF(OR(F31="Completed",F31="Cancelled"),"",IF(E31="","Missing owner. ","")&amp;IF(F31="","Missing status. ",IF(OR(F31="New",F31="In progress",F31="Waiting"),"","Invalid status. "))&amp;IF(G31="","Missing action. ","")&amp;IF(H31="","Missing due date.",IF(NOT(ISNUMBER(H31)),"Invalid date.",IF(H31&lt;$J$5,"Overdue.",IF(H31=$J$5,"Due today.",""))))))</x:f>
      </x:c>
      <x:c r="J31" s="18"/>
    </x:row>
    <x:row r="32" ht="42" customHeight="1">
      <x:c r="A32" s="15"/>
      <x:c r="B32" s="17"/>
      <x:c r="C32" s="15"/>
      <x:c r="D32" s="15"/>
      <x:c r="E32" s="15"/>
      <x:c r="F32" s="15"/>
      <x:c r="G32" s="18"/>
      <x:c r="H32" s="19"/>
      <x:c r="I32" s="20" t="str">
        <x:f>IF(A32="",IF(COUNTA(B32:H32)+COUNTA(J32)&gt;0,"Missing ID.",""),IF(COUNTIFS($A$11:$A$110,A32)&gt;1,"Duplicate ID. ","")&amp;IF(OR(F32="Completed",F32="Cancelled"),"",IF(E32="","Missing owner. ","")&amp;IF(F32="","Missing status. ",IF(OR(F32="New",F32="In progress",F32="Waiting"),"","Invalid status. "))&amp;IF(G32="","Missing action. ","")&amp;IF(H32="","Missing due date.",IF(NOT(ISNUMBER(H32)),"Invalid date.",IF(H32&lt;$J$5,"Overdue.",IF(H32=$J$5,"Due today.",""))))))</x:f>
      </x:c>
      <x:c r="J32" s="18"/>
    </x:row>
    <x:row r="33" ht="42" customHeight="1">
      <x:c r="A33" s="15"/>
      <x:c r="B33" s="17"/>
      <x:c r="C33" s="15"/>
      <x:c r="D33" s="15"/>
      <x:c r="E33" s="15"/>
      <x:c r="F33" s="15"/>
      <x:c r="G33" s="18"/>
      <x:c r="H33" s="19"/>
      <x:c r="I33" s="20" t="str">
        <x:f>IF(A33="",IF(COUNTA(B33:H33)+COUNTA(J33)&gt;0,"Missing ID.",""),IF(COUNTIFS($A$11:$A$110,A33)&gt;1,"Duplicate ID. ","")&amp;IF(OR(F33="Completed",F33="Cancelled"),"",IF(E33="","Missing owner. ","")&amp;IF(F33="","Missing status. ",IF(OR(F33="New",F33="In progress",F33="Waiting"),"","Invalid status. "))&amp;IF(G33="","Missing action. ","")&amp;IF(H33="","Missing due date.",IF(NOT(ISNUMBER(H33)),"Invalid date.",IF(H33&lt;$J$5,"Overdue.",IF(H33=$J$5,"Due today.",""))))))</x:f>
      </x:c>
      <x:c r="J33" s="18"/>
    </x:row>
    <x:row r="34" ht="42" customHeight="1">
      <x:c r="A34" s="15"/>
      <x:c r="B34" s="17"/>
      <x:c r="C34" s="15"/>
      <x:c r="D34" s="15"/>
      <x:c r="E34" s="15"/>
      <x:c r="F34" s="15"/>
      <x:c r="G34" s="18"/>
      <x:c r="H34" s="19"/>
      <x:c r="I34" s="20" t="str">
        <x:f>IF(A34="",IF(COUNTA(B34:H34)+COUNTA(J34)&gt;0,"Missing ID.",""),IF(COUNTIFS($A$11:$A$110,A34)&gt;1,"Duplicate ID. ","")&amp;IF(OR(F34="Completed",F34="Cancelled"),"",IF(E34="","Missing owner. ","")&amp;IF(F34="","Missing status. ",IF(OR(F34="New",F34="In progress",F34="Waiting"),"","Invalid status. "))&amp;IF(G34="","Missing action. ","")&amp;IF(H34="","Missing due date.",IF(NOT(ISNUMBER(H34)),"Invalid date.",IF(H34&lt;$J$5,"Overdue.",IF(H34=$J$5,"Due today.",""))))))</x:f>
      </x:c>
      <x:c r="J34" s="18"/>
    </x:row>
    <x:row r="35" ht="42" customHeight="1">
      <x:c r="A35" s="15"/>
      <x:c r="B35" s="17"/>
      <x:c r="C35" s="15"/>
      <x:c r="D35" s="15"/>
      <x:c r="E35" s="15"/>
      <x:c r="F35" s="15"/>
      <x:c r="G35" s="18"/>
      <x:c r="H35" s="19"/>
      <x:c r="I35" s="20" t="str">
        <x:f>IF(A35="",IF(COUNTA(B35:H35)+COUNTA(J35)&gt;0,"Missing ID.",""),IF(COUNTIFS($A$11:$A$110,A35)&gt;1,"Duplicate ID. ","")&amp;IF(OR(F35="Completed",F35="Cancelled"),"",IF(E35="","Missing owner. ","")&amp;IF(F35="","Missing status. ",IF(OR(F35="New",F35="In progress",F35="Waiting"),"","Invalid status. "))&amp;IF(G35="","Missing action. ","")&amp;IF(H35="","Missing due date.",IF(NOT(ISNUMBER(H35)),"Invalid date.",IF(H35&lt;$J$5,"Overdue.",IF(H35=$J$5,"Due today.",""))))))</x:f>
      </x:c>
      <x:c r="J35" s="18"/>
    </x:row>
    <x:row r="36" ht="42" customHeight="1">
      <x:c r="A36" s="15"/>
      <x:c r="B36" s="17"/>
      <x:c r="C36" s="15"/>
      <x:c r="D36" s="15"/>
      <x:c r="E36" s="15"/>
      <x:c r="F36" s="15"/>
      <x:c r="G36" s="18"/>
      <x:c r="H36" s="19"/>
      <x:c r="I36" s="20" t="str">
        <x:f>IF(A36="",IF(COUNTA(B36:H36)+COUNTA(J36)&gt;0,"Missing ID.",""),IF(COUNTIFS($A$11:$A$110,A36)&gt;1,"Duplicate ID. ","")&amp;IF(OR(F36="Completed",F36="Cancelled"),"",IF(E36="","Missing owner. ","")&amp;IF(F36="","Missing status. ",IF(OR(F36="New",F36="In progress",F36="Waiting"),"","Invalid status. "))&amp;IF(G36="","Missing action. ","")&amp;IF(H36="","Missing due date.",IF(NOT(ISNUMBER(H36)),"Invalid date.",IF(H36&lt;$J$5,"Overdue.",IF(H36=$J$5,"Due today.",""))))))</x:f>
      </x:c>
      <x:c r="J36" s="18"/>
    </x:row>
    <x:row r="37" ht="42" customHeight="1">
      <x:c r="A37" s="15"/>
      <x:c r="B37" s="17"/>
      <x:c r="C37" s="15"/>
      <x:c r="D37" s="15"/>
      <x:c r="E37" s="15"/>
      <x:c r="F37" s="15"/>
      <x:c r="G37" s="18"/>
      <x:c r="H37" s="19"/>
      <x:c r="I37" s="20" t="str">
        <x:f>IF(A37="",IF(COUNTA(B37:H37)+COUNTA(J37)&gt;0,"Missing ID.",""),IF(COUNTIFS($A$11:$A$110,A37)&gt;1,"Duplicate ID. ","")&amp;IF(OR(F37="Completed",F37="Cancelled"),"",IF(E37="","Missing owner. ","")&amp;IF(F37="","Missing status. ",IF(OR(F37="New",F37="In progress",F37="Waiting"),"","Invalid status. "))&amp;IF(G37="","Missing action. ","")&amp;IF(H37="","Missing due date.",IF(NOT(ISNUMBER(H37)),"Invalid date.",IF(H37&lt;$J$5,"Overdue.",IF(H37=$J$5,"Due today.",""))))))</x:f>
      </x:c>
      <x:c r="J37" s="18"/>
    </x:row>
    <x:row r="38" ht="42" customHeight="1">
      <x:c r="A38" s="15"/>
      <x:c r="B38" s="17"/>
      <x:c r="C38" s="15"/>
      <x:c r="D38" s="15"/>
      <x:c r="E38" s="15"/>
      <x:c r="F38" s="15"/>
      <x:c r="G38" s="18"/>
      <x:c r="H38" s="19"/>
      <x:c r="I38" s="20" t="str">
        <x:f>IF(A38="",IF(COUNTA(B38:H38)+COUNTA(J38)&gt;0,"Missing ID.",""),IF(COUNTIFS($A$11:$A$110,A38)&gt;1,"Duplicate ID. ","")&amp;IF(OR(F38="Completed",F38="Cancelled"),"",IF(E38="","Missing owner. ","")&amp;IF(F38="","Missing status. ",IF(OR(F38="New",F38="In progress",F38="Waiting"),"","Invalid status. "))&amp;IF(G38="","Missing action. ","")&amp;IF(H38="","Missing due date.",IF(NOT(ISNUMBER(H38)),"Invalid date.",IF(H38&lt;$J$5,"Overdue.",IF(H38=$J$5,"Due today.",""))))))</x:f>
      </x:c>
      <x:c r="J38" s="18"/>
    </x:row>
    <x:row r="39" ht="42" customHeight="1">
      <x:c r="A39" s="15"/>
      <x:c r="B39" s="17"/>
      <x:c r="C39" s="15"/>
      <x:c r="D39" s="15"/>
      <x:c r="E39" s="15"/>
      <x:c r="F39" s="15"/>
      <x:c r="G39" s="18"/>
      <x:c r="H39" s="19"/>
      <x:c r="I39" s="20" t="str">
        <x:f>IF(A39="",IF(COUNTA(B39:H39)+COUNTA(J39)&gt;0,"Missing ID.",""),IF(COUNTIFS($A$11:$A$110,A39)&gt;1,"Duplicate ID. ","")&amp;IF(OR(F39="Completed",F39="Cancelled"),"",IF(E39="","Missing owner. ","")&amp;IF(F39="","Missing status. ",IF(OR(F39="New",F39="In progress",F39="Waiting"),"","Invalid status. "))&amp;IF(G39="","Missing action. ","")&amp;IF(H39="","Missing due date.",IF(NOT(ISNUMBER(H39)),"Invalid date.",IF(H39&lt;$J$5,"Overdue.",IF(H39=$J$5,"Due today.",""))))))</x:f>
      </x:c>
      <x:c r="J39" s="18"/>
    </x:row>
    <x:row r="40" ht="42" customHeight="1">
      <x:c r="A40" s="15"/>
      <x:c r="B40" s="17"/>
      <x:c r="C40" s="15"/>
      <x:c r="D40" s="15"/>
      <x:c r="E40" s="15"/>
      <x:c r="F40" s="15"/>
      <x:c r="G40" s="18"/>
      <x:c r="H40" s="19"/>
      <x:c r="I40" s="20" t="str">
        <x:f>IF(A40="",IF(COUNTA(B40:H40)+COUNTA(J40)&gt;0,"Missing ID.",""),IF(COUNTIFS($A$11:$A$110,A40)&gt;1,"Duplicate ID. ","")&amp;IF(OR(F40="Completed",F40="Cancelled"),"",IF(E40="","Missing owner. ","")&amp;IF(F40="","Missing status. ",IF(OR(F40="New",F40="In progress",F40="Waiting"),"","Invalid status. "))&amp;IF(G40="","Missing action. ","")&amp;IF(H40="","Missing due date.",IF(NOT(ISNUMBER(H40)),"Invalid date.",IF(H40&lt;$J$5,"Overdue.",IF(H40=$J$5,"Due today.",""))))))</x:f>
      </x:c>
      <x:c r="J40" s="18"/>
    </x:row>
    <x:row r="41" ht="42" customHeight="1">
      <x:c r="A41" s="15"/>
      <x:c r="B41" s="17"/>
      <x:c r="C41" s="15"/>
      <x:c r="D41" s="15"/>
      <x:c r="E41" s="15"/>
      <x:c r="F41" s="15"/>
      <x:c r="G41" s="18"/>
      <x:c r="H41" s="19"/>
      <x:c r="I41" s="20" t="str">
        <x:f>IF(A41="",IF(COUNTA(B41:H41)+COUNTA(J41)&gt;0,"Missing ID.",""),IF(COUNTIFS($A$11:$A$110,A41)&gt;1,"Duplicate ID. ","")&amp;IF(OR(F41="Completed",F41="Cancelled"),"",IF(E41="","Missing owner. ","")&amp;IF(F41="","Missing status. ",IF(OR(F41="New",F41="In progress",F41="Waiting"),"","Invalid status. "))&amp;IF(G41="","Missing action. ","")&amp;IF(H41="","Missing due date.",IF(NOT(ISNUMBER(H41)),"Invalid date.",IF(H41&lt;$J$5,"Overdue.",IF(H41=$J$5,"Due today.",""))))))</x:f>
      </x:c>
      <x:c r="J41" s="18"/>
    </x:row>
    <x:row r="42" ht="42" customHeight="1">
      <x:c r="A42" s="15"/>
      <x:c r="B42" s="17"/>
      <x:c r="C42" s="15"/>
      <x:c r="D42" s="15"/>
      <x:c r="E42" s="15"/>
      <x:c r="F42" s="15"/>
      <x:c r="G42" s="18"/>
      <x:c r="H42" s="19"/>
      <x:c r="I42" s="20" t="str">
        <x:f>IF(A42="",IF(COUNTA(B42:H42)+COUNTA(J42)&gt;0,"Missing ID.",""),IF(COUNTIFS($A$11:$A$110,A42)&gt;1,"Duplicate ID. ","")&amp;IF(OR(F42="Completed",F42="Cancelled"),"",IF(E42="","Missing owner. ","")&amp;IF(F42="","Missing status. ",IF(OR(F42="New",F42="In progress",F42="Waiting"),"","Invalid status. "))&amp;IF(G42="","Missing action. ","")&amp;IF(H42="","Missing due date.",IF(NOT(ISNUMBER(H42)),"Invalid date.",IF(H42&lt;$J$5,"Overdue.",IF(H42=$J$5,"Due today.",""))))))</x:f>
      </x:c>
      <x:c r="J42" s="18"/>
    </x:row>
    <x:row r="43" ht="42" customHeight="1">
      <x:c r="A43" s="15"/>
      <x:c r="B43" s="17"/>
      <x:c r="C43" s="15"/>
      <x:c r="D43" s="15"/>
      <x:c r="E43" s="15"/>
      <x:c r="F43" s="15"/>
      <x:c r="G43" s="18"/>
      <x:c r="H43" s="19"/>
      <x:c r="I43" s="20" t="str">
        <x:f>IF(A43="",IF(COUNTA(B43:H43)+COUNTA(J43)&gt;0,"Missing ID.",""),IF(COUNTIFS($A$11:$A$110,A43)&gt;1,"Duplicate ID. ","")&amp;IF(OR(F43="Completed",F43="Cancelled"),"",IF(E43="","Missing owner. ","")&amp;IF(F43="","Missing status. ",IF(OR(F43="New",F43="In progress",F43="Waiting"),"","Invalid status. "))&amp;IF(G43="","Missing action. ","")&amp;IF(H43="","Missing due date.",IF(NOT(ISNUMBER(H43)),"Invalid date.",IF(H43&lt;$J$5,"Overdue.",IF(H43=$J$5,"Due today.",""))))))</x:f>
      </x:c>
      <x:c r="J43" s="18"/>
    </x:row>
    <x:row r="44" ht="42" customHeight="1">
      <x:c r="A44" s="15"/>
      <x:c r="B44" s="17"/>
      <x:c r="C44" s="15"/>
      <x:c r="D44" s="15"/>
      <x:c r="E44" s="15"/>
      <x:c r="F44" s="15"/>
      <x:c r="G44" s="18"/>
      <x:c r="H44" s="19"/>
      <x:c r="I44" s="20" t="str">
        <x:f>IF(A44="",IF(COUNTA(B44:H44)+COUNTA(J44)&gt;0,"Missing ID.",""),IF(COUNTIFS($A$11:$A$110,A44)&gt;1,"Duplicate ID. ","")&amp;IF(OR(F44="Completed",F44="Cancelled"),"",IF(E44="","Missing owner. ","")&amp;IF(F44="","Missing status. ",IF(OR(F44="New",F44="In progress",F44="Waiting"),"","Invalid status. "))&amp;IF(G44="","Missing action. ","")&amp;IF(H44="","Missing due date.",IF(NOT(ISNUMBER(H44)),"Invalid date.",IF(H44&lt;$J$5,"Overdue.",IF(H44=$J$5,"Due today.",""))))))</x:f>
      </x:c>
      <x:c r="J44" s="18"/>
    </x:row>
    <x:row r="45" ht="42" customHeight="1">
      <x:c r="A45" s="15"/>
      <x:c r="B45" s="17"/>
      <x:c r="C45" s="15"/>
      <x:c r="D45" s="15"/>
      <x:c r="E45" s="15"/>
      <x:c r="F45" s="15"/>
      <x:c r="G45" s="18"/>
      <x:c r="H45" s="19"/>
      <x:c r="I45" s="20" t="str">
        <x:f>IF(A45="",IF(COUNTA(B45:H45)+COUNTA(J45)&gt;0,"Missing ID.",""),IF(COUNTIFS($A$11:$A$110,A45)&gt;1,"Duplicate ID. ","")&amp;IF(OR(F45="Completed",F45="Cancelled"),"",IF(E45="","Missing owner. ","")&amp;IF(F45="","Missing status. ",IF(OR(F45="New",F45="In progress",F45="Waiting"),"","Invalid status. "))&amp;IF(G45="","Missing action. ","")&amp;IF(H45="","Missing due date.",IF(NOT(ISNUMBER(H45)),"Invalid date.",IF(H45&lt;$J$5,"Overdue.",IF(H45=$J$5,"Due today.",""))))))</x:f>
      </x:c>
      <x:c r="J45" s="18"/>
    </x:row>
    <x:row r="46" ht="42" customHeight="1">
      <x:c r="A46" s="15"/>
      <x:c r="B46" s="17"/>
      <x:c r="C46" s="15"/>
      <x:c r="D46" s="15"/>
      <x:c r="E46" s="15"/>
      <x:c r="F46" s="15"/>
      <x:c r="G46" s="18"/>
      <x:c r="H46" s="19"/>
      <x:c r="I46" s="20" t="str">
        <x:f>IF(A46="",IF(COUNTA(B46:H46)+COUNTA(J46)&gt;0,"Missing ID.",""),IF(COUNTIFS($A$11:$A$110,A46)&gt;1,"Duplicate ID. ","")&amp;IF(OR(F46="Completed",F46="Cancelled"),"",IF(E46="","Missing owner. ","")&amp;IF(F46="","Missing status. ",IF(OR(F46="New",F46="In progress",F46="Waiting"),"","Invalid status. "))&amp;IF(G46="","Missing action. ","")&amp;IF(H46="","Missing due date.",IF(NOT(ISNUMBER(H46)),"Invalid date.",IF(H46&lt;$J$5,"Overdue.",IF(H46=$J$5,"Due today.",""))))))</x:f>
      </x:c>
      <x:c r="J46" s="18"/>
    </x:row>
    <x:row r="47" ht="42" customHeight="1">
      <x:c r="A47" s="15"/>
      <x:c r="B47" s="17"/>
      <x:c r="C47" s="15"/>
      <x:c r="D47" s="15"/>
      <x:c r="E47" s="15"/>
      <x:c r="F47" s="15"/>
      <x:c r="G47" s="18"/>
      <x:c r="H47" s="19"/>
      <x:c r="I47" s="20" t="str">
        <x:f>IF(A47="",IF(COUNTA(B47:H47)+COUNTA(J47)&gt;0,"Missing ID.",""),IF(COUNTIFS($A$11:$A$110,A47)&gt;1,"Duplicate ID. ","")&amp;IF(OR(F47="Completed",F47="Cancelled"),"",IF(E47="","Missing owner. ","")&amp;IF(F47="","Missing status. ",IF(OR(F47="New",F47="In progress",F47="Waiting"),"","Invalid status. "))&amp;IF(G47="","Missing action. ","")&amp;IF(H47="","Missing due date.",IF(NOT(ISNUMBER(H47)),"Invalid date.",IF(H47&lt;$J$5,"Overdue.",IF(H47=$J$5,"Due today.",""))))))</x:f>
      </x:c>
      <x:c r="J47" s="18"/>
    </x:row>
    <x:row r="48" ht="42" customHeight="1">
      <x:c r="A48" s="15"/>
      <x:c r="B48" s="17"/>
      <x:c r="C48" s="15"/>
      <x:c r="D48" s="15"/>
      <x:c r="E48" s="15"/>
      <x:c r="F48" s="15"/>
      <x:c r="G48" s="18"/>
      <x:c r="H48" s="19"/>
      <x:c r="I48" s="20" t="str">
        <x:f>IF(A48="",IF(COUNTA(B48:H48)+COUNTA(J48)&gt;0,"Missing ID.",""),IF(COUNTIFS($A$11:$A$110,A48)&gt;1,"Duplicate ID. ","")&amp;IF(OR(F48="Completed",F48="Cancelled"),"",IF(E48="","Missing owner. ","")&amp;IF(F48="","Missing status. ",IF(OR(F48="New",F48="In progress",F48="Waiting"),"","Invalid status. "))&amp;IF(G48="","Missing action. ","")&amp;IF(H48="","Missing due date.",IF(NOT(ISNUMBER(H48)),"Invalid date.",IF(H48&lt;$J$5,"Overdue.",IF(H48=$J$5,"Due today.",""))))))</x:f>
      </x:c>
      <x:c r="J48" s="18"/>
    </x:row>
    <x:row r="49" ht="42" customHeight="1">
      <x:c r="A49" s="15"/>
      <x:c r="B49" s="17"/>
      <x:c r="C49" s="15"/>
      <x:c r="D49" s="15"/>
      <x:c r="E49" s="15"/>
      <x:c r="F49" s="15"/>
      <x:c r="G49" s="18"/>
      <x:c r="H49" s="19"/>
      <x:c r="I49" s="20" t="str">
        <x:f>IF(A49="",IF(COUNTA(B49:H49)+COUNTA(J49)&gt;0,"Missing ID.",""),IF(COUNTIFS($A$11:$A$110,A49)&gt;1,"Duplicate ID. ","")&amp;IF(OR(F49="Completed",F49="Cancelled"),"",IF(E49="","Missing owner. ","")&amp;IF(F49="","Missing status. ",IF(OR(F49="New",F49="In progress",F49="Waiting"),"","Invalid status. "))&amp;IF(G49="","Missing action. ","")&amp;IF(H49="","Missing due date.",IF(NOT(ISNUMBER(H49)),"Invalid date.",IF(H49&lt;$J$5,"Overdue.",IF(H49=$J$5,"Due today.",""))))))</x:f>
      </x:c>
      <x:c r="J49" s="18"/>
    </x:row>
    <x:row r="50" ht="42" customHeight="1">
      <x:c r="A50" s="15"/>
      <x:c r="B50" s="17"/>
      <x:c r="C50" s="15"/>
      <x:c r="D50" s="15"/>
      <x:c r="E50" s="15"/>
      <x:c r="F50" s="15"/>
      <x:c r="G50" s="18"/>
      <x:c r="H50" s="19"/>
      <x:c r="I50" s="20" t="str">
        <x:f>IF(A50="",IF(COUNTA(B50:H50)+COUNTA(J50)&gt;0,"Missing ID.",""),IF(COUNTIFS($A$11:$A$110,A50)&gt;1,"Duplicate ID. ","")&amp;IF(OR(F50="Completed",F50="Cancelled"),"",IF(E50="","Missing owner. ","")&amp;IF(F50="","Missing status. ",IF(OR(F50="New",F50="In progress",F50="Waiting"),"","Invalid status. "))&amp;IF(G50="","Missing action. ","")&amp;IF(H50="","Missing due date.",IF(NOT(ISNUMBER(H50)),"Invalid date.",IF(H50&lt;$J$5,"Overdue.",IF(H50=$J$5,"Due today.",""))))))</x:f>
      </x:c>
      <x:c r="J50" s="18"/>
    </x:row>
    <x:row r="51" ht="42" customHeight="1">
      <x:c r="A51" s="15"/>
      <x:c r="B51" s="17"/>
      <x:c r="C51" s="15"/>
      <x:c r="D51" s="15"/>
      <x:c r="E51" s="15"/>
      <x:c r="F51" s="15"/>
      <x:c r="G51" s="18"/>
      <x:c r="H51" s="19"/>
      <x:c r="I51" s="20" t="str">
        <x:f>IF(A51="",IF(COUNTA(B51:H51)+COUNTA(J51)&gt;0,"Missing ID.",""),IF(COUNTIFS($A$11:$A$110,A51)&gt;1,"Duplicate ID. ","")&amp;IF(OR(F51="Completed",F51="Cancelled"),"",IF(E51="","Missing owner. ","")&amp;IF(F51="","Missing status. ",IF(OR(F51="New",F51="In progress",F51="Waiting"),"","Invalid status. "))&amp;IF(G51="","Missing action. ","")&amp;IF(H51="","Missing due date.",IF(NOT(ISNUMBER(H51)),"Invalid date.",IF(H51&lt;$J$5,"Overdue.",IF(H51=$J$5,"Due today.",""))))))</x:f>
      </x:c>
      <x:c r="J51" s="18"/>
    </x:row>
    <x:row r="52" ht="42" customHeight="1">
      <x:c r="A52" s="15"/>
      <x:c r="B52" s="17"/>
      <x:c r="C52" s="15"/>
      <x:c r="D52" s="15"/>
      <x:c r="E52" s="15"/>
      <x:c r="F52" s="15"/>
      <x:c r="G52" s="18"/>
      <x:c r="H52" s="19"/>
      <x:c r="I52" s="20" t="str">
        <x:f>IF(A52="",IF(COUNTA(B52:H52)+COUNTA(J52)&gt;0,"Missing ID.",""),IF(COUNTIFS($A$11:$A$110,A52)&gt;1,"Duplicate ID. ","")&amp;IF(OR(F52="Completed",F52="Cancelled"),"",IF(E52="","Missing owner. ","")&amp;IF(F52="","Missing status. ",IF(OR(F52="New",F52="In progress",F52="Waiting"),"","Invalid status. "))&amp;IF(G52="","Missing action. ","")&amp;IF(H52="","Missing due date.",IF(NOT(ISNUMBER(H52)),"Invalid date.",IF(H52&lt;$J$5,"Overdue.",IF(H52=$J$5,"Due today.",""))))))</x:f>
      </x:c>
      <x:c r="J52" s="18"/>
    </x:row>
    <x:row r="53" ht="42" customHeight="1">
      <x:c r="A53" s="15"/>
      <x:c r="B53" s="17"/>
      <x:c r="C53" s="15"/>
      <x:c r="D53" s="15"/>
      <x:c r="E53" s="15"/>
      <x:c r="F53" s="15"/>
      <x:c r="G53" s="18"/>
      <x:c r="H53" s="19"/>
      <x:c r="I53" s="20" t="str">
        <x:f>IF(A53="",IF(COUNTA(B53:H53)+COUNTA(J53)&gt;0,"Missing ID.",""),IF(COUNTIFS($A$11:$A$110,A53)&gt;1,"Duplicate ID. ","")&amp;IF(OR(F53="Completed",F53="Cancelled"),"",IF(E53="","Missing owner. ","")&amp;IF(F53="","Missing status. ",IF(OR(F53="New",F53="In progress",F53="Waiting"),"","Invalid status. "))&amp;IF(G53="","Missing action. ","")&amp;IF(H53="","Missing due date.",IF(NOT(ISNUMBER(H53)),"Invalid date.",IF(H53&lt;$J$5,"Overdue.",IF(H53=$J$5,"Due today.",""))))))</x:f>
      </x:c>
      <x:c r="J53" s="18"/>
    </x:row>
    <x:row r="54" ht="42" customHeight="1">
      <x:c r="A54" s="15"/>
      <x:c r="B54" s="17"/>
      <x:c r="C54" s="15"/>
      <x:c r="D54" s="15"/>
      <x:c r="E54" s="15"/>
      <x:c r="F54" s="15"/>
      <x:c r="G54" s="18"/>
      <x:c r="H54" s="19"/>
      <x:c r="I54" s="20" t="str">
        <x:f>IF(A54="",IF(COUNTA(B54:H54)+COUNTA(J54)&gt;0,"Missing ID.",""),IF(COUNTIFS($A$11:$A$110,A54)&gt;1,"Duplicate ID. ","")&amp;IF(OR(F54="Completed",F54="Cancelled"),"",IF(E54="","Missing owner. ","")&amp;IF(F54="","Missing status. ",IF(OR(F54="New",F54="In progress",F54="Waiting"),"","Invalid status. "))&amp;IF(G54="","Missing action. ","")&amp;IF(H54="","Missing due date.",IF(NOT(ISNUMBER(H54)),"Invalid date.",IF(H54&lt;$J$5,"Overdue.",IF(H54=$J$5,"Due today.",""))))))</x:f>
      </x:c>
      <x:c r="J54" s="18"/>
    </x:row>
    <x:row r="55" ht="42" customHeight="1">
      <x:c r="A55" s="15"/>
      <x:c r="B55" s="17"/>
      <x:c r="C55" s="15"/>
      <x:c r="D55" s="15"/>
      <x:c r="E55" s="15"/>
      <x:c r="F55" s="15"/>
      <x:c r="G55" s="18"/>
      <x:c r="H55" s="19"/>
      <x:c r="I55" s="20" t="str">
        <x:f>IF(A55="",IF(COUNTA(B55:H55)+COUNTA(J55)&gt;0,"Missing ID.",""),IF(COUNTIFS($A$11:$A$110,A55)&gt;1,"Duplicate ID. ","")&amp;IF(OR(F55="Completed",F55="Cancelled"),"",IF(E55="","Missing owner. ","")&amp;IF(F55="","Missing status. ",IF(OR(F55="New",F55="In progress",F55="Waiting"),"","Invalid status. "))&amp;IF(G55="","Missing action. ","")&amp;IF(H55="","Missing due date.",IF(NOT(ISNUMBER(H55)),"Invalid date.",IF(H55&lt;$J$5,"Overdue.",IF(H55=$J$5,"Due today.",""))))))</x:f>
      </x:c>
      <x:c r="J55" s="18"/>
    </x:row>
    <x:row r="56" ht="42" customHeight="1">
      <x:c r="A56" s="15"/>
      <x:c r="B56" s="17"/>
      <x:c r="C56" s="15"/>
      <x:c r="D56" s="15"/>
      <x:c r="E56" s="15"/>
      <x:c r="F56" s="15"/>
      <x:c r="G56" s="18"/>
      <x:c r="H56" s="19"/>
      <x:c r="I56" s="20" t="str">
        <x:f>IF(A56="",IF(COUNTA(B56:H56)+COUNTA(J56)&gt;0,"Missing ID.",""),IF(COUNTIFS($A$11:$A$110,A56)&gt;1,"Duplicate ID. ","")&amp;IF(OR(F56="Completed",F56="Cancelled"),"",IF(E56="","Missing owner. ","")&amp;IF(F56="","Missing status. ",IF(OR(F56="New",F56="In progress",F56="Waiting"),"","Invalid status. "))&amp;IF(G56="","Missing action. ","")&amp;IF(H56="","Missing due date.",IF(NOT(ISNUMBER(H56)),"Invalid date.",IF(H56&lt;$J$5,"Overdue.",IF(H56=$J$5,"Due today.",""))))))</x:f>
      </x:c>
      <x:c r="J56" s="18"/>
    </x:row>
    <x:row r="57" ht="42" customHeight="1">
      <x:c r="A57" s="15"/>
      <x:c r="B57" s="17"/>
      <x:c r="C57" s="15"/>
      <x:c r="D57" s="15"/>
      <x:c r="E57" s="15"/>
      <x:c r="F57" s="15"/>
      <x:c r="G57" s="18"/>
      <x:c r="H57" s="19"/>
      <x:c r="I57" s="20" t="str">
        <x:f>IF(A57="",IF(COUNTA(B57:H57)+COUNTA(J57)&gt;0,"Missing ID.",""),IF(COUNTIFS($A$11:$A$110,A57)&gt;1,"Duplicate ID. ","")&amp;IF(OR(F57="Completed",F57="Cancelled"),"",IF(E57="","Missing owner. ","")&amp;IF(F57="","Missing status. ",IF(OR(F57="New",F57="In progress",F57="Waiting"),"","Invalid status. "))&amp;IF(G57="","Missing action. ","")&amp;IF(H57="","Missing due date.",IF(NOT(ISNUMBER(H57)),"Invalid date.",IF(H57&lt;$J$5,"Overdue.",IF(H57=$J$5,"Due today.",""))))))</x:f>
      </x:c>
      <x:c r="J57" s="18"/>
    </x:row>
    <x:row r="58" ht="42" customHeight="1">
      <x:c r="A58" s="15"/>
      <x:c r="B58" s="17"/>
      <x:c r="C58" s="15"/>
      <x:c r="D58" s="15"/>
      <x:c r="E58" s="15"/>
      <x:c r="F58" s="15"/>
      <x:c r="G58" s="18"/>
      <x:c r="H58" s="19"/>
      <x:c r="I58" s="20" t="str">
        <x:f>IF(A58="",IF(COUNTA(B58:H58)+COUNTA(J58)&gt;0,"Missing ID.",""),IF(COUNTIFS($A$11:$A$110,A58)&gt;1,"Duplicate ID. ","")&amp;IF(OR(F58="Completed",F58="Cancelled"),"",IF(E58="","Missing owner. ","")&amp;IF(F58="","Missing status. ",IF(OR(F58="New",F58="In progress",F58="Waiting"),"","Invalid status. "))&amp;IF(G58="","Missing action. ","")&amp;IF(H58="","Missing due date.",IF(NOT(ISNUMBER(H58)),"Invalid date.",IF(H58&lt;$J$5,"Overdue.",IF(H58=$J$5,"Due today.",""))))))</x:f>
      </x:c>
      <x:c r="J58" s="18"/>
    </x:row>
    <x:row r="59" ht="42" customHeight="1">
      <x:c r="A59" s="15"/>
      <x:c r="B59" s="17"/>
      <x:c r="C59" s="15"/>
      <x:c r="D59" s="15"/>
      <x:c r="E59" s="15"/>
      <x:c r="F59" s="15"/>
      <x:c r="G59" s="18"/>
      <x:c r="H59" s="19"/>
      <x:c r="I59" s="20" t="str">
        <x:f>IF(A59="",IF(COUNTA(B59:H59)+COUNTA(J59)&gt;0,"Missing ID.",""),IF(COUNTIFS($A$11:$A$110,A59)&gt;1,"Duplicate ID. ","")&amp;IF(OR(F59="Completed",F59="Cancelled"),"",IF(E59="","Missing owner. ","")&amp;IF(F59="","Missing status. ",IF(OR(F59="New",F59="In progress",F59="Waiting"),"","Invalid status. "))&amp;IF(G59="","Missing action. ","")&amp;IF(H59="","Missing due date.",IF(NOT(ISNUMBER(H59)),"Invalid date.",IF(H59&lt;$J$5,"Overdue.",IF(H59=$J$5,"Due today.",""))))))</x:f>
      </x:c>
      <x:c r="J59" s="18"/>
    </x:row>
    <x:row r="60" ht="42" customHeight="1">
      <x:c r="A60" s="15"/>
      <x:c r="B60" s="17"/>
      <x:c r="C60" s="15"/>
      <x:c r="D60" s="15"/>
      <x:c r="E60" s="15"/>
      <x:c r="F60" s="15"/>
      <x:c r="G60" s="18"/>
      <x:c r="H60" s="19"/>
      <x:c r="I60" s="20" t="str">
        <x:f>IF(A60="",IF(COUNTA(B60:H60)+COUNTA(J60)&gt;0,"Missing ID.",""),IF(COUNTIFS($A$11:$A$110,A60)&gt;1,"Duplicate ID. ","")&amp;IF(OR(F60="Completed",F60="Cancelled"),"",IF(E60="","Missing owner. ","")&amp;IF(F60="","Missing status. ",IF(OR(F60="New",F60="In progress",F60="Waiting"),"","Invalid status. "))&amp;IF(G60="","Missing action. ","")&amp;IF(H60="","Missing due date.",IF(NOT(ISNUMBER(H60)),"Invalid date.",IF(H60&lt;$J$5,"Overdue.",IF(H60=$J$5,"Due today.",""))))))</x:f>
      </x:c>
      <x:c r="J60" s="18"/>
    </x:row>
    <x:row r="61" ht="42" customHeight="1">
      <x:c r="A61" s="15"/>
      <x:c r="B61" s="17"/>
      <x:c r="C61" s="15"/>
      <x:c r="D61" s="15"/>
      <x:c r="E61" s="15"/>
      <x:c r="F61" s="15"/>
      <x:c r="G61" s="18"/>
      <x:c r="H61" s="19"/>
      <x:c r="I61" s="20" t="str">
        <x:f>IF(A61="",IF(COUNTA(B61:H61)+COUNTA(J61)&gt;0,"Missing ID.",""),IF(COUNTIFS($A$11:$A$110,A61)&gt;1,"Duplicate ID. ","")&amp;IF(OR(F61="Completed",F61="Cancelled"),"",IF(E61="","Missing owner. ","")&amp;IF(F61="","Missing status. ",IF(OR(F61="New",F61="In progress",F61="Waiting"),"","Invalid status. "))&amp;IF(G61="","Missing action. ","")&amp;IF(H61="","Missing due date.",IF(NOT(ISNUMBER(H61)),"Invalid date.",IF(H61&lt;$J$5,"Overdue.",IF(H61=$J$5,"Due today.",""))))))</x:f>
      </x:c>
      <x:c r="J61" s="18"/>
    </x:row>
    <x:row r="62" ht="42" customHeight="1">
      <x:c r="A62" s="15"/>
      <x:c r="B62" s="17"/>
      <x:c r="C62" s="15"/>
      <x:c r="D62" s="15"/>
      <x:c r="E62" s="15"/>
      <x:c r="F62" s="15"/>
      <x:c r="G62" s="18"/>
      <x:c r="H62" s="19"/>
      <x:c r="I62" s="20" t="str">
        <x:f>IF(A62="",IF(COUNTA(B62:H62)+COUNTA(J62)&gt;0,"Missing ID.",""),IF(COUNTIFS($A$11:$A$110,A62)&gt;1,"Duplicate ID. ","")&amp;IF(OR(F62="Completed",F62="Cancelled"),"",IF(E62="","Missing owner. ","")&amp;IF(F62="","Missing status. ",IF(OR(F62="New",F62="In progress",F62="Waiting"),"","Invalid status. "))&amp;IF(G62="","Missing action. ","")&amp;IF(H62="","Missing due date.",IF(NOT(ISNUMBER(H62)),"Invalid date.",IF(H62&lt;$J$5,"Overdue.",IF(H62=$J$5,"Due today.",""))))))</x:f>
      </x:c>
      <x:c r="J62" s="18"/>
    </x:row>
    <x:row r="63" ht="42" customHeight="1">
      <x:c r="A63" s="15"/>
      <x:c r="B63" s="17"/>
      <x:c r="C63" s="15"/>
      <x:c r="D63" s="15"/>
      <x:c r="E63" s="15"/>
      <x:c r="F63" s="15"/>
      <x:c r="G63" s="18"/>
      <x:c r="H63" s="19"/>
      <x:c r="I63" s="20" t="str">
        <x:f>IF(A63="",IF(COUNTA(B63:H63)+COUNTA(J63)&gt;0,"Missing ID.",""),IF(COUNTIFS($A$11:$A$110,A63)&gt;1,"Duplicate ID. ","")&amp;IF(OR(F63="Completed",F63="Cancelled"),"",IF(E63="","Missing owner. ","")&amp;IF(F63="","Missing status. ",IF(OR(F63="New",F63="In progress",F63="Waiting"),"","Invalid status. "))&amp;IF(G63="","Missing action. ","")&amp;IF(H63="","Missing due date.",IF(NOT(ISNUMBER(H63)),"Invalid date.",IF(H63&lt;$J$5,"Overdue.",IF(H63=$J$5,"Due today.",""))))))</x:f>
      </x:c>
      <x:c r="J63" s="18"/>
    </x:row>
    <x:row r="64" ht="42" customHeight="1">
      <x:c r="A64" s="15"/>
      <x:c r="B64" s="17"/>
      <x:c r="C64" s="15"/>
      <x:c r="D64" s="15"/>
      <x:c r="E64" s="15"/>
      <x:c r="F64" s="15"/>
      <x:c r="G64" s="18"/>
      <x:c r="H64" s="19"/>
      <x:c r="I64" s="20" t="str">
        <x:f>IF(A64="",IF(COUNTA(B64:H64)+COUNTA(J64)&gt;0,"Missing ID.",""),IF(COUNTIFS($A$11:$A$110,A64)&gt;1,"Duplicate ID. ","")&amp;IF(OR(F64="Completed",F64="Cancelled"),"",IF(E64="","Missing owner. ","")&amp;IF(F64="","Missing status. ",IF(OR(F64="New",F64="In progress",F64="Waiting"),"","Invalid status. "))&amp;IF(G64="","Missing action. ","")&amp;IF(H64="","Missing due date.",IF(NOT(ISNUMBER(H64)),"Invalid date.",IF(H64&lt;$J$5,"Overdue.",IF(H64=$J$5,"Due today.",""))))))</x:f>
      </x:c>
      <x:c r="J64" s="18"/>
    </x:row>
    <x:row r="65" ht="42" customHeight="1">
      <x:c r="A65" s="15"/>
      <x:c r="B65" s="17"/>
      <x:c r="C65" s="15"/>
      <x:c r="D65" s="15"/>
      <x:c r="E65" s="15"/>
      <x:c r="F65" s="15"/>
      <x:c r="G65" s="18"/>
      <x:c r="H65" s="19"/>
      <x:c r="I65" s="20" t="str">
        <x:f>IF(A65="",IF(COUNTA(B65:H65)+COUNTA(J65)&gt;0,"Missing ID.",""),IF(COUNTIFS($A$11:$A$110,A65)&gt;1,"Duplicate ID. ","")&amp;IF(OR(F65="Completed",F65="Cancelled"),"",IF(E65="","Missing owner. ","")&amp;IF(F65="","Missing status. ",IF(OR(F65="New",F65="In progress",F65="Waiting"),"","Invalid status. "))&amp;IF(G65="","Missing action. ","")&amp;IF(H65="","Missing due date.",IF(NOT(ISNUMBER(H65)),"Invalid date.",IF(H65&lt;$J$5,"Overdue.",IF(H65=$J$5,"Due today.",""))))))</x:f>
      </x:c>
      <x:c r="J65" s="18"/>
    </x:row>
    <x:row r="66" ht="42" customHeight="1">
      <x:c r="A66" s="15"/>
      <x:c r="B66" s="17"/>
      <x:c r="C66" s="15"/>
      <x:c r="D66" s="15"/>
      <x:c r="E66" s="15"/>
      <x:c r="F66" s="15"/>
      <x:c r="G66" s="18"/>
      <x:c r="H66" s="19"/>
      <x:c r="I66" s="20" t="str">
        <x:f>IF(A66="",IF(COUNTA(B66:H66)+COUNTA(J66)&gt;0,"Missing ID.",""),IF(COUNTIFS($A$11:$A$110,A66)&gt;1,"Duplicate ID. ","")&amp;IF(OR(F66="Completed",F66="Cancelled"),"",IF(E66="","Missing owner. ","")&amp;IF(F66="","Missing status. ",IF(OR(F66="New",F66="In progress",F66="Waiting"),"","Invalid status. "))&amp;IF(G66="","Missing action. ","")&amp;IF(H66="","Missing due date.",IF(NOT(ISNUMBER(H66)),"Invalid date.",IF(H66&lt;$J$5,"Overdue.",IF(H66=$J$5,"Due today.",""))))))</x:f>
      </x:c>
      <x:c r="J66" s="18"/>
    </x:row>
    <x:row r="67" ht="42" customHeight="1">
      <x:c r="A67" s="15"/>
      <x:c r="B67" s="17"/>
      <x:c r="C67" s="15"/>
      <x:c r="D67" s="15"/>
      <x:c r="E67" s="15"/>
      <x:c r="F67" s="15"/>
      <x:c r="G67" s="18"/>
      <x:c r="H67" s="19"/>
      <x:c r="I67" s="20" t="str">
        <x:f>IF(A67="",IF(COUNTA(B67:H67)+COUNTA(J67)&gt;0,"Missing ID.",""),IF(COUNTIFS($A$11:$A$110,A67)&gt;1,"Duplicate ID. ","")&amp;IF(OR(F67="Completed",F67="Cancelled"),"",IF(E67="","Missing owner. ","")&amp;IF(F67="","Missing status. ",IF(OR(F67="New",F67="In progress",F67="Waiting"),"","Invalid status. "))&amp;IF(G67="","Missing action. ","")&amp;IF(H67="","Missing due date.",IF(NOT(ISNUMBER(H67)),"Invalid date.",IF(H67&lt;$J$5,"Overdue.",IF(H67=$J$5,"Due today.",""))))))</x:f>
      </x:c>
      <x:c r="J67" s="18"/>
    </x:row>
    <x:row r="68" ht="42" customHeight="1">
      <x:c r="A68" s="15"/>
      <x:c r="B68" s="17"/>
      <x:c r="C68" s="15"/>
      <x:c r="D68" s="15"/>
      <x:c r="E68" s="15"/>
      <x:c r="F68" s="15"/>
      <x:c r="G68" s="18"/>
      <x:c r="H68" s="19"/>
      <x:c r="I68" s="20" t="str">
        <x:f>IF(A68="",IF(COUNTA(B68:H68)+COUNTA(J68)&gt;0,"Missing ID.",""),IF(COUNTIFS($A$11:$A$110,A68)&gt;1,"Duplicate ID. ","")&amp;IF(OR(F68="Completed",F68="Cancelled"),"",IF(E68="","Missing owner. ","")&amp;IF(F68="","Missing status. ",IF(OR(F68="New",F68="In progress",F68="Waiting"),"","Invalid status. "))&amp;IF(G68="","Missing action. ","")&amp;IF(H68="","Missing due date.",IF(NOT(ISNUMBER(H68)),"Invalid date.",IF(H68&lt;$J$5,"Overdue.",IF(H68=$J$5,"Due today.",""))))))</x:f>
      </x:c>
      <x:c r="J68" s="18"/>
    </x:row>
    <x:row r="69" ht="42" customHeight="1">
      <x:c r="A69" s="15"/>
      <x:c r="B69" s="17"/>
      <x:c r="C69" s="15"/>
      <x:c r="D69" s="15"/>
      <x:c r="E69" s="15"/>
      <x:c r="F69" s="15"/>
      <x:c r="G69" s="18"/>
      <x:c r="H69" s="19"/>
      <x:c r="I69" s="20" t="str">
        <x:f>IF(A69="",IF(COUNTA(B69:H69)+COUNTA(J69)&gt;0,"Missing ID.",""),IF(COUNTIFS($A$11:$A$110,A69)&gt;1,"Duplicate ID. ","")&amp;IF(OR(F69="Completed",F69="Cancelled"),"",IF(E69="","Missing owner. ","")&amp;IF(F69="","Missing status. ",IF(OR(F69="New",F69="In progress",F69="Waiting"),"","Invalid status. "))&amp;IF(G69="","Missing action. ","")&amp;IF(H69="","Missing due date.",IF(NOT(ISNUMBER(H69)),"Invalid date.",IF(H69&lt;$J$5,"Overdue.",IF(H69=$J$5,"Due today.",""))))))</x:f>
      </x:c>
      <x:c r="J69" s="18"/>
    </x:row>
    <x:row r="70" ht="42" customHeight="1">
      <x:c r="A70" s="15"/>
      <x:c r="B70" s="17"/>
      <x:c r="C70" s="15"/>
      <x:c r="D70" s="15"/>
      <x:c r="E70" s="15"/>
      <x:c r="F70" s="15"/>
      <x:c r="G70" s="18"/>
      <x:c r="H70" s="19"/>
      <x:c r="I70" s="20" t="str">
        <x:f>IF(A70="",IF(COUNTA(B70:H70)+COUNTA(J70)&gt;0,"Missing ID.",""),IF(COUNTIFS($A$11:$A$110,A70)&gt;1,"Duplicate ID. ","")&amp;IF(OR(F70="Completed",F70="Cancelled"),"",IF(E70="","Missing owner. ","")&amp;IF(F70="","Missing status. ",IF(OR(F70="New",F70="In progress",F70="Waiting"),"","Invalid status. "))&amp;IF(G70="","Missing action. ","")&amp;IF(H70="","Missing due date.",IF(NOT(ISNUMBER(H70)),"Invalid date.",IF(H70&lt;$J$5,"Overdue.",IF(H70=$J$5,"Due today.",""))))))</x:f>
      </x:c>
      <x:c r="J70" s="18"/>
    </x:row>
    <x:row r="71" ht="42" customHeight="1">
      <x:c r="A71" s="15"/>
      <x:c r="B71" s="17"/>
      <x:c r="C71" s="15"/>
      <x:c r="D71" s="15"/>
      <x:c r="E71" s="15"/>
      <x:c r="F71" s="15"/>
      <x:c r="G71" s="18"/>
      <x:c r="H71" s="19"/>
      <x:c r="I71" s="20" t="str">
        <x:f>IF(A71="",IF(COUNTA(B71:H71)+COUNTA(J71)&gt;0,"Missing ID.",""),IF(COUNTIFS($A$11:$A$110,A71)&gt;1,"Duplicate ID. ","")&amp;IF(OR(F71="Completed",F71="Cancelled"),"",IF(E71="","Missing owner. ","")&amp;IF(F71="","Missing status. ",IF(OR(F71="New",F71="In progress",F71="Waiting"),"","Invalid status. "))&amp;IF(G71="","Missing action. ","")&amp;IF(H71="","Missing due date.",IF(NOT(ISNUMBER(H71)),"Invalid date.",IF(H71&lt;$J$5,"Overdue.",IF(H71=$J$5,"Due today.",""))))))</x:f>
      </x:c>
      <x:c r="J71" s="18"/>
    </x:row>
    <x:row r="72" ht="42" customHeight="1">
      <x:c r="A72" s="15"/>
      <x:c r="B72" s="17"/>
      <x:c r="C72" s="15"/>
      <x:c r="D72" s="15"/>
      <x:c r="E72" s="15"/>
      <x:c r="F72" s="15"/>
      <x:c r="G72" s="18"/>
      <x:c r="H72" s="19"/>
      <x:c r="I72" s="20" t="str">
        <x:f>IF(A72="",IF(COUNTA(B72:H72)+COUNTA(J72)&gt;0,"Missing ID.",""),IF(COUNTIFS($A$11:$A$110,A72)&gt;1,"Duplicate ID. ","")&amp;IF(OR(F72="Completed",F72="Cancelled"),"",IF(E72="","Missing owner. ","")&amp;IF(F72="","Missing status. ",IF(OR(F72="New",F72="In progress",F72="Waiting"),"","Invalid status. "))&amp;IF(G72="","Missing action. ","")&amp;IF(H72="","Missing due date.",IF(NOT(ISNUMBER(H72)),"Invalid date.",IF(H72&lt;$J$5,"Overdue.",IF(H72=$J$5,"Due today.",""))))))</x:f>
      </x:c>
      <x:c r="J72" s="18"/>
    </x:row>
    <x:row r="73" ht="42" customHeight="1">
      <x:c r="A73" s="15"/>
      <x:c r="B73" s="17"/>
      <x:c r="C73" s="15"/>
      <x:c r="D73" s="15"/>
      <x:c r="E73" s="15"/>
      <x:c r="F73" s="15"/>
      <x:c r="G73" s="18"/>
      <x:c r="H73" s="19"/>
      <x:c r="I73" s="20" t="str">
        <x:f>IF(A73="",IF(COUNTA(B73:H73)+COUNTA(J73)&gt;0,"Missing ID.",""),IF(COUNTIFS($A$11:$A$110,A73)&gt;1,"Duplicate ID. ","")&amp;IF(OR(F73="Completed",F73="Cancelled"),"",IF(E73="","Missing owner. ","")&amp;IF(F73="","Missing status. ",IF(OR(F73="New",F73="In progress",F73="Waiting"),"","Invalid status. "))&amp;IF(G73="","Missing action. ","")&amp;IF(H73="","Missing due date.",IF(NOT(ISNUMBER(H73)),"Invalid date.",IF(H73&lt;$J$5,"Overdue.",IF(H73=$J$5,"Due today.",""))))))</x:f>
      </x:c>
      <x:c r="J73" s="18"/>
    </x:row>
    <x:row r="74" ht="42" customHeight="1">
      <x:c r="A74" s="15"/>
      <x:c r="B74" s="17"/>
      <x:c r="C74" s="15"/>
      <x:c r="D74" s="15"/>
      <x:c r="E74" s="15"/>
      <x:c r="F74" s="15"/>
      <x:c r="G74" s="18"/>
      <x:c r="H74" s="19"/>
      <x:c r="I74" s="20" t="str">
        <x:f>IF(A74="",IF(COUNTA(B74:H74)+COUNTA(J74)&gt;0,"Missing ID.",""),IF(COUNTIFS($A$11:$A$110,A74)&gt;1,"Duplicate ID. ","")&amp;IF(OR(F74="Completed",F74="Cancelled"),"",IF(E74="","Missing owner. ","")&amp;IF(F74="","Missing status. ",IF(OR(F74="New",F74="In progress",F74="Waiting"),"","Invalid status. "))&amp;IF(G74="","Missing action. ","")&amp;IF(H74="","Missing due date.",IF(NOT(ISNUMBER(H74)),"Invalid date.",IF(H74&lt;$J$5,"Overdue.",IF(H74=$J$5,"Due today.",""))))))</x:f>
      </x:c>
      <x:c r="J74" s="18"/>
    </x:row>
    <x:row r="75" ht="42" customHeight="1">
      <x:c r="A75" s="15"/>
      <x:c r="B75" s="17"/>
      <x:c r="C75" s="15"/>
      <x:c r="D75" s="15"/>
      <x:c r="E75" s="15"/>
      <x:c r="F75" s="15"/>
      <x:c r="G75" s="18"/>
      <x:c r="H75" s="19"/>
      <x:c r="I75" s="20" t="str">
        <x:f>IF(A75="",IF(COUNTA(B75:H75)+COUNTA(J75)&gt;0,"Missing ID.",""),IF(COUNTIFS($A$11:$A$110,A75)&gt;1,"Duplicate ID. ","")&amp;IF(OR(F75="Completed",F75="Cancelled"),"",IF(E75="","Missing owner. ","")&amp;IF(F75="","Missing status. ",IF(OR(F75="New",F75="In progress",F75="Waiting"),"","Invalid status. "))&amp;IF(G75="","Missing action. ","")&amp;IF(H75="","Missing due date.",IF(NOT(ISNUMBER(H75)),"Invalid date.",IF(H75&lt;$J$5,"Overdue.",IF(H75=$J$5,"Due today.",""))))))</x:f>
      </x:c>
      <x:c r="J75" s="18"/>
    </x:row>
    <x:row r="76" ht="42" customHeight="1">
      <x:c r="A76" s="15"/>
      <x:c r="B76" s="17"/>
      <x:c r="C76" s="15"/>
      <x:c r="D76" s="15"/>
      <x:c r="E76" s="15"/>
      <x:c r="F76" s="15"/>
      <x:c r="G76" s="18"/>
      <x:c r="H76" s="19"/>
      <x:c r="I76" s="20" t="str">
        <x:f>IF(A76="",IF(COUNTA(B76:H76)+COUNTA(J76)&gt;0,"Missing ID.",""),IF(COUNTIFS($A$11:$A$110,A76)&gt;1,"Duplicate ID. ","")&amp;IF(OR(F76="Completed",F76="Cancelled"),"",IF(E76="","Missing owner. ","")&amp;IF(F76="","Missing status. ",IF(OR(F76="New",F76="In progress",F76="Waiting"),"","Invalid status. "))&amp;IF(G76="","Missing action. ","")&amp;IF(H76="","Missing due date.",IF(NOT(ISNUMBER(H76)),"Invalid date.",IF(H76&lt;$J$5,"Overdue.",IF(H76=$J$5,"Due today.",""))))))</x:f>
      </x:c>
      <x:c r="J76" s="18"/>
    </x:row>
    <x:row r="77" ht="42" customHeight="1">
      <x:c r="A77" s="15"/>
      <x:c r="B77" s="17"/>
      <x:c r="C77" s="15"/>
      <x:c r="D77" s="15"/>
      <x:c r="E77" s="15"/>
      <x:c r="F77" s="15"/>
      <x:c r="G77" s="18"/>
      <x:c r="H77" s="19"/>
      <x:c r="I77" s="20" t="str">
        <x:f>IF(A77="",IF(COUNTA(B77:H77)+COUNTA(J77)&gt;0,"Missing ID.",""),IF(COUNTIFS($A$11:$A$110,A77)&gt;1,"Duplicate ID. ","")&amp;IF(OR(F77="Completed",F77="Cancelled"),"",IF(E77="","Missing owner. ","")&amp;IF(F77="","Missing status. ",IF(OR(F77="New",F77="In progress",F77="Waiting"),"","Invalid status. "))&amp;IF(G77="","Missing action. ","")&amp;IF(H77="","Missing due date.",IF(NOT(ISNUMBER(H77)),"Invalid date.",IF(H77&lt;$J$5,"Overdue.",IF(H77=$J$5,"Due today.",""))))))</x:f>
      </x:c>
      <x:c r="J77" s="18"/>
    </x:row>
    <x:row r="78" ht="42" customHeight="1">
      <x:c r="A78" s="15"/>
      <x:c r="B78" s="17"/>
      <x:c r="C78" s="15"/>
      <x:c r="D78" s="15"/>
      <x:c r="E78" s="15"/>
      <x:c r="F78" s="15"/>
      <x:c r="G78" s="18"/>
      <x:c r="H78" s="19"/>
      <x:c r="I78" s="20" t="str">
        <x:f>IF(A78="",IF(COUNTA(B78:H78)+COUNTA(J78)&gt;0,"Missing ID.",""),IF(COUNTIFS($A$11:$A$110,A78)&gt;1,"Duplicate ID. ","")&amp;IF(OR(F78="Completed",F78="Cancelled"),"",IF(E78="","Missing owner. ","")&amp;IF(F78="","Missing status. ",IF(OR(F78="New",F78="In progress",F78="Waiting"),"","Invalid status. "))&amp;IF(G78="","Missing action. ","")&amp;IF(H78="","Missing due date.",IF(NOT(ISNUMBER(H78)),"Invalid date.",IF(H78&lt;$J$5,"Overdue.",IF(H78=$J$5,"Due today.",""))))))</x:f>
      </x:c>
      <x:c r="J78" s="18"/>
    </x:row>
    <x:row r="79" ht="42" customHeight="1">
      <x:c r="A79" s="15"/>
      <x:c r="B79" s="17"/>
      <x:c r="C79" s="15"/>
      <x:c r="D79" s="15"/>
      <x:c r="E79" s="15"/>
      <x:c r="F79" s="15"/>
      <x:c r="G79" s="18"/>
      <x:c r="H79" s="19"/>
      <x:c r="I79" s="20" t="str">
        <x:f>IF(A79="",IF(COUNTA(B79:H79)+COUNTA(J79)&gt;0,"Missing ID.",""),IF(COUNTIFS($A$11:$A$110,A79)&gt;1,"Duplicate ID. ","")&amp;IF(OR(F79="Completed",F79="Cancelled"),"",IF(E79="","Missing owner. ","")&amp;IF(F79="","Missing status. ",IF(OR(F79="New",F79="In progress",F79="Waiting"),"","Invalid status. "))&amp;IF(G79="","Missing action. ","")&amp;IF(H79="","Missing due date.",IF(NOT(ISNUMBER(H79)),"Invalid date.",IF(H79&lt;$J$5,"Overdue.",IF(H79=$J$5,"Due today.",""))))))</x:f>
      </x:c>
      <x:c r="J79" s="18"/>
    </x:row>
    <x:row r="80" ht="42" customHeight="1">
      <x:c r="A80" s="15"/>
      <x:c r="B80" s="17"/>
      <x:c r="C80" s="15"/>
      <x:c r="D80" s="15"/>
      <x:c r="E80" s="15"/>
      <x:c r="F80" s="15"/>
      <x:c r="G80" s="18"/>
      <x:c r="H80" s="19"/>
      <x:c r="I80" s="20" t="str">
        <x:f>IF(A80="",IF(COUNTA(B80:H80)+COUNTA(J80)&gt;0,"Missing ID.",""),IF(COUNTIFS($A$11:$A$110,A80)&gt;1,"Duplicate ID. ","")&amp;IF(OR(F80="Completed",F80="Cancelled"),"",IF(E80="","Missing owner. ","")&amp;IF(F80="","Missing status. ",IF(OR(F80="New",F80="In progress",F80="Waiting"),"","Invalid status. "))&amp;IF(G80="","Missing action. ","")&amp;IF(H80="","Missing due date.",IF(NOT(ISNUMBER(H80)),"Invalid date.",IF(H80&lt;$J$5,"Overdue.",IF(H80=$J$5,"Due today.",""))))))</x:f>
      </x:c>
      <x:c r="J80" s="18"/>
    </x:row>
    <x:row r="81" ht="42" customHeight="1">
      <x:c r="A81" s="15"/>
      <x:c r="B81" s="17"/>
      <x:c r="C81" s="15"/>
      <x:c r="D81" s="15"/>
      <x:c r="E81" s="15"/>
      <x:c r="F81" s="15"/>
      <x:c r="G81" s="18"/>
      <x:c r="H81" s="19"/>
      <x:c r="I81" s="20" t="str">
        <x:f>IF(A81="",IF(COUNTA(B81:H81)+COUNTA(J81)&gt;0,"Missing ID.",""),IF(COUNTIFS($A$11:$A$110,A81)&gt;1,"Duplicate ID. ","")&amp;IF(OR(F81="Completed",F81="Cancelled"),"",IF(E81="","Missing owner. ","")&amp;IF(F81="","Missing status. ",IF(OR(F81="New",F81="In progress",F81="Waiting"),"","Invalid status. "))&amp;IF(G81="","Missing action. ","")&amp;IF(H81="","Missing due date.",IF(NOT(ISNUMBER(H81)),"Invalid date.",IF(H81&lt;$J$5,"Overdue.",IF(H81=$J$5,"Due today.",""))))))</x:f>
      </x:c>
      <x:c r="J81" s="18"/>
    </x:row>
    <x:row r="82" ht="42" customHeight="1">
      <x:c r="A82" s="15"/>
      <x:c r="B82" s="17"/>
      <x:c r="C82" s="15"/>
      <x:c r="D82" s="15"/>
      <x:c r="E82" s="15"/>
      <x:c r="F82" s="15"/>
      <x:c r="G82" s="18"/>
      <x:c r="H82" s="19"/>
      <x:c r="I82" s="20" t="str">
        <x:f>IF(A82="",IF(COUNTA(B82:H82)+COUNTA(J82)&gt;0,"Missing ID.",""),IF(COUNTIFS($A$11:$A$110,A82)&gt;1,"Duplicate ID. ","")&amp;IF(OR(F82="Completed",F82="Cancelled"),"",IF(E82="","Missing owner. ","")&amp;IF(F82="","Missing status. ",IF(OR(F82="New",F82="In progress",F82="Waiting"),"","Invalid status. "))&amp;IF(G82="","Missing action. ","")&amp;IF(H82="","Missing due date.",IF(NOT(ISNUMBER(H82)),"Invalid date.",IF(H82&lt;$J$5,"Overdue.",IF(H82=$J$5,"Due today.",""))))))</x:f>
      </x:c>
      <x:c r="J82" s="18"/>
    </x:row>
    <x:row r="83" ht="42" customHeight="1">
      <x:c r="A83" s="15"/>
      <x:c r="B83" s="17"/>
      <x:c r="C83" s="15"/>
      <x:c r="D83" s="15"/>
      <x:c r="E83" s="15"/>
      <x:c r="F83" s="15"/>
      <x:c r="G83" s="18"/>
      <x:c r="H83" s="19"/>
      <x:c r="I83" s="20" t="str">
        <x:f>IF(A83="",IF(COUNTA(B83:H83)+COUNTA(J83)&gt;0,"Missing ID.",""),IF(COUNTIFS($A$11:$A$110,A83)&gt;1,"Duplicate ID. ","")&amp;IF(OR(F83="Completed",F83="Cancelled"),"",IF(E83="","Missing owner. ","")&amp;IF(F83="","Missing status. ",IF(OR(F83="New",F83="In progress",F83="Waiting"),"","Invalid status. "))&amp;IF(G83="","Missing action. ","")&amp;IF(H83="","Missing due date.",IF(NOT(ISNUMBER(H83)),"Invalid date.",IF(H83&lt;$J$5,"Overdue.",IF(H83=$J$5,"Due today.",""))))))</x:f>
      </x:c>
      <x:c r="J83" s="18"/>
    </x:row>
    <x:row r="84" ht="42" customHeight="1">
      <x:c r="A84" s="15"/>
      <x:c r="B84" s="17"/>
      <x:c r="C84" s="15"/>
      <x:c r="D84" s="15"/>
      <x:c r="E84" s="15"/>
      <x:c r="F84" s="15"/>
      <x:c r="G84" s="18"/>
      <x:c r="H84" s="19"/>
      <x:c r="I84" s="20" t="str">
        <x:f>IF(A84="",IF(COUNTA(B84:H84)+COUNTA(J84)&gt;0,"Missing ID.",""),IF(COUNTIFS($A$11:$A$110,A84)&gt;1,"Duplicate ID. ","")&amp;IF(OR(F84="Completed",F84="Cancelled"),"",IF(E84="","Missing owner. ","")&amp;IF(F84="","Missing status. ",IF(OR(F84="New",F84="In progress",F84="Waiting"),"","Invalid status. "))&amp;IF(G84="","Missing action. ","")&amp;IF(H84="","Missing due date.",IF(NOT(ISNUMBER(H84)),"Invalid date.",IF(H84&lt;$J$5,"Overdue.",IF(H84=$J$5,"Due today.",""))))))</x:f>
      </x:c>
      <x:c r="J84" s="18"/>
    </x:row>
    <x:row r="85" ht="42" customHeight="1">
      <x:c r="A85" s="15"/>
      <x:c r="B85" s="17"/>
      <x:c r="C85" s="15"/>
      <x:c r="D85" s="15"/>
      <x:c r="E85" s="15"/>
      <x:c r="F85" s="15"/>
      <x:c r="G85" s="18"/>
      <x:c r="H85" s="19"/>
      <x:c r="I85" s="20" t="str">
        <x:f>IF(A85="",IF(COUNTA(B85:H85)+COUNTA(J85)&gt;0,"Missing ID.",""),IF(COUNTIFS($A$11:$A$110,A85)&gt;1,"Duplicate ID. ","")&amp;IF(OR(F85="Completed",F85="Cancelled"),"",IF(E85="","Missing owner. ","")&amp;IF(F85="","Missing status. ",IF(OR(F85="New",F85="In progress",F85="Waiting"),"","Invalid status. "))&amp;IF(G85="","Missing action. ","")&amp;IF(H85="","Missing due date.",IF(NOT(ISNUMBER(H85)),"Invalid date.",IF(H85&lt;$J$5,"Overdue.",IF(H85=$J$5,"Due today.",""))))))</x:f>
      </x:c>
      <x:c r="J85" s="18"/>
    </x:row>
    <x:row r="86" ht="42" customHeight="1">
      <x:c r="A86" s="15"/>
      <x:c r="B86" s="17"/>
      <x:c r="C86" s="15"/>
      <x:c r="D86" s="15"/>
      <x:c r="E86" s="15"/>
      <x:c r="F86" s="15"/>
      <x:c r="G86" s="18"/>
      <x:c r="H86" s="19"/>
      <x:c r="I86" s="20" t="str">
        <x:f>IF(A86="",IF(COUNTA(B86:H86)+COUNTA(J86)&gt;0,"Missing ID.",""),IF(COUNTIFS($A$11:$A$110,A86)&gt;1,"Duplicate ID. ","")&amp;IF(OR(F86="Completed",F86="Cancelled"),"",IF(E86="","Missing owner. ","")&amp;IF(F86="","Missing status. ",IF(OR(F86="New",F86="In progress",F86="Waiting"),"","Invalid status. "))&amp;IF(G86="","Missing action. ","")&amp;IF(H86="","Missing due date.",IF(NOT(ISNUMBER(H86)),"Invalid date.",IF(H86&lt;$J$5,"Overdue.",IF(H86=$J$5,"Due today.",""))))))</x:f>
      </x:c>
      <x:c r="J86" s="18"/>
    </x:row>
    <x:row r="87" ht="42" customHeight="1">
      <x:c r="A87" s="15"/>
      <x:c r="B87" s="17"/>
      <x:c r="C87" s="15"/>
      <x:c r="D87" s="15"/>
      <x:c r="E87" s="15"/>
      <x:c r="F87" s="15"/>
      <x:c r="G87" s="18"/>
      <x:c r="H87" s="19"/>
      <x:c r="I87" s="20" t="str">
        <x:f>IF(A87="",IF(COUNTA(B87:H87)+COUNTA(J87)&gt;0,"Missing ID.",""),IF(COUNTIFS($A$11:$A$110,A87)&gt;1,"Duplicate ID. ","")&amp;IF(OR(F87="Completed",F87="Cancelled"),"",IF(E87="","Missing owner. ","")&amp;IF(F87="","Missing status. ",IF(OR(F87="New",F87="In progress",F87="Waiting"),"","Invalid status. "))&amp;IF(G87="","Missing action. ","")&amp;IF(H87="","Missing due date.",IF(NOT(ISNUMBER(H87)),"Invalid date.",IF(H87&lt;$J$5,"Overdue.",IF(H87=$J$5,"Due today.",""))))))</x:f>
      </x:c>
      <x:c r="J87" s="18"/>
    </x:row>
    <x:row r="88" ht="42" customHeight="1">
      <x:c r="A88" s="15"/>
      <x:c r="B88" s="17"/>
      <x:c r="C88" s="15"/>
      <x:c r="D88" s="15"/>
      <x:c r="E88" s="15"/>
      <x:c r="F88" s="15"/>
      <x:c r="G88" s="18"/>
      <x:c r="H88" s="19"/>
      <x:c r="I88" s="20" t="str">
        <x:f>IF(A88="",IF(COUNTA(B88:H88)+COUNTA(J88)&gt;0,"Missing ID.",""),IF(COUNTIFS($A$11:$A$110,A88)&gt;1,"Duplicate ID. ","")&amp;IF(OR(F88="Completed",F88="Cancelled"),"",IF(E88="","Missing owner. ","")&amp;IF(F88="","Missing status. ",IF(OR(F88="New",F88="In progress",F88="Waiting"),"","Invalid status. "))&amp;IF(G88="","Missing action. ","")&amp;IF(H88="","Missing due date.",IF(NOT(ISNUMBER(H88)),"Invalid date.",IF(H88&lt;$J$5,"Overdue.",IF(H88=$J$5,"Due today.",""))))))</x:f>
      </x:c>
      <x:c r="J88" s="18"/>
    </x:row>
    <x:row r="89" ht="42" customHeight="1">
      <x:c r="A89" s="15"/>
      <x:c r="B89" s="17"/>
      <x:c r="C89" s="15"/>
      <x:c r="D89" s="15"/>
      <x:c r="E89" s="15"/>
      <x:c r="F89" s="15"/>
      <x:c r="G89" s="18"/>
      <x:c r="H89" s="19"/>
      <x:c r="I89" s="20" t="str">
        <x:f>IF(A89="",IF(COUNTA(B89:H89)+COUNTA(J89)&gt;0,"Missing ID.",""),IF(COUNTIFS($A$11:$A$110,A89)&gt;1,"Duplicate ID. ","")&amp;IF(OR(F89="Completed",F89="Cancelled"),"",IF(E89="","Missing owner. ","")&amp;IF(F89="","Missing status. ",IF(OR(F89="New",F89="In progress",F89="Waiting"),"","Invalid status. "))&amp;IF(G89="","Missing action. ","")&amp;IF(H89="","Missing due date.",IF(NOT(ISNUMBER(H89)),"Invalid date.",IF(H89&lt;$J$5,"Overdue.",IF(H89=$J$5,"Due today.",""))))))</x:f>
      </x:c>
      <x:c r="J89" s="18"/>
    </x:row>
    <x:row r="90" ht="42" customHeight="1">
      <x:c r="A90" s="15"/>
      <x:c r="B90" s="17"/>
      <x:c r="C90" s="15"/>
      <x:c r="D90" s="15"/>
      <x:c r="E90" s="15"/>
      <x:c r="F90" s="15"/>
      <x:c r="G90" s="18"/>
      <x:c r="H90" s="19"/>
      <x:c r="I90" s="20" t="str">
        <x:f>IF(A90="",IF(COUNTA(B90:H90)+COUNTA(J90)&gt;0,"Missing ID.",""),IF(COUNTIFS($A$11:$A$110,A90)&gt;1,"Duplicate ID. ","")&amp;IF(OR(F90="Completed",F90="Cancelled"),"",IF(E90="","Missing owner. ","")&amp;IF(F90="","Missing status. ",IF(OR(F90="New",F90="In progress",F90="Waiting"),"","Invalid status. "))&amp;IF(G90="","Missing action. ","")&amp;IF(H90="","Missing due date.",IF(NOT(ISNUMBER(H90)),"Invalid date.",IF(H90&lt;$J$5,"Overdue.",IF(H90=$J$5,"Due today.",""))))))</x:f>
      </x:c>
      <x:c r="J90" s="18"/>
    </x:row>
    <x:row r="91" ht="42" customHeight="1">
      <x:c r="A91" s="15"/>
      <x:c r="B91" s="17"/>
      <x:c r="C91" s="15"/>
      <x:c r="D91" s="15"/>
      <x:c r="E91" s="15"/>
      <x:c r="F91" s="15"/>
      <x:c r="G91" s="18"/>
      <x:c r="H91" s="19"/>
      <x:c r="I91" s="20" t="str">
        <x:f>IF(A91="",IF(COUNTA(B91:H91)+COUNTA(J91)&gt;0,"Missing ID.",""),IF(COUNTIFS($A$11:$A$110,A91)&gt;1,"Duplicate ID. ","")&amp;IF(OR(F91="Completed",F91="Cancelled"),"",IF(E91="","Missing owner. ","")&amp;IF(F91="","Missing status. ",IF(OR(F91="New",F91="In progress",F91="Waiting"),"","Invalid status. "))&amp;IF(G91="","Missing action. ","")&amp;IF(H91="","Missing due date.",IF(NOT(ISNUMBER(H91)),"Invalid date.",IF(H91&lt;$J$5,"Overdue.",IF(H91=$J$5,"Due today.",""))))))</x:f>
      </x:c>
      <x:c r="J91" s="18"/>
    </x:row>
    <x:row r="92" ht="42" customHeight="1">
      <x:c r="A92" s="15"/>
      <x:c r="B92" s="17"/>
      <x:c r="C92" s="15"/>
      <x:c r="D92" s="15"/>
      <x:c r="E92" s="15"/>
      <x:c r="F92" s="15"/>
      <x:c r="G92" s="18"/>
      <x:c r="H92" s="19"/>
      <x:c r="I92" s="20" t="str">
        <x:f>IF(A92="",IF(COUNTA(B92:H92)+COUNTA(J92)&gt;0,"Missing ID.",""),IF(COUNTIFS($A$11:$A$110,A92)&gt;1,"Duplicate ID. ","")&amp;IF(OR(F92="Completed",F92="Cancelled"),"",IF(E92="","Missing owner. ","")&amp;IF(F92="","Missing status. ",IF(OR(F92="New",F92="In progress",F92="Waiting"),"","Invalid status. "))&amp;IF(G92="","Missing action. ","")&amp;IF(H92="","Missing due date.",IF(NOT(ISNUMBER(H92)),"Invalid date.",IF(H92&lt;$J$5,"Overdue.",IF(H92=$J$5,"Due today.",""))))))</x:f>
      </x:c>
      <x:c r="J92" s="18"/>
    </x:row>
    <x:row r="93" ht="42" customHeight="1">
      <x:c r="A93" s="15"/>
      <x:c r="B93" s="17"/>
      <x:c r="C93" s="15"/>
      <x:c r="D93" s="15"/>
      <x:c r="E93" s="15"/>
      <x:c r="F93" s="15"/>
      <x:c r="G93" s="18"/>
      <x:c r="H93" s="19"/>
      <x:c r="I93" s="20" t="str">
        <x:f>IF(A93="",IF(COUNTA(B93:H93)+COUNTA(J93)&gt;0,"Missing ID.",""),IF(COUNTIFS($A$11:$A$110,A93)&gt;1,"Duplicate ID. ","")&amp;IF(OR(F93="Completed",F93="Cancelled"),"",IF(E93="","Missing owner. ","")&amp;IF(F93="","Missing status. ",IF(OR(F93="New",F93="In progress",F93="Waiting"),"","Invalid status. "))&amp;IF(G93="","Missing action. ","")&amp;IF(H93="","Missing due date.",IF(NOT(ISNUMBER(H93)),"Invalid date.",IF(H93&lt;$J$5,"Overdue.",IF(H93=$J$5,"Due today.",""))))))</x:f>
      </x:c>
      <x:c r="J93" s="18"/>
    </x:row>
    <x:row r="94" ht="42" customHeight="1">
      <x:c r="A94" s="15"/>
      <x:c r="B94" s="17"/>
      <x:c r="C94" s="15"/>
      <x:c r="D94" s="15"/>
      <x:c r="E94" s="15"/>
      <x:c r="F94" s="15"/>
      <x:c r="G94" s="18"/>
      <x:c r="H94" s="19"/>
      <x:c r="I94" s="20" t="str">
        <x:f>IF(A94="",IF(COUNTA(B94:H94)+COUNTA(J94)&gt;0,"Missing ID.",""),IF(COUNTIFS($A$11:$A$110,A94)&gt;1,"Duplicate ID. ","")&amp;IF(OR(F94="Completed",F94="Cancelled"),"",IF(E94="","Missing owner. ","")&amp;IF(F94="","Missing status. ",IF(OR(F94="New",F94="In progress",F94="Waiting"),"","Invalid status. "))&amp;IF(G94="","Missing action. ","")&amp;IF(H94="","Missing due date.",IF(NOT(ISNUMBER(H94)),"Invalid date.",IF(H94&lt;$J$5,"Overdue.",IF(H94=$J$5,"Due today.",""))))))</x:f>
      </x:c>
      <x:c r="J94" s="18"/>
    </x:row>
    <x:row r="95" ht="42" customHeight="1">
      <x:c r="A95" s="15"/>
      <x:c r="B95" s="17"/>
      <x:c r="C95" s="15"/>
      <x:c r="D95" s="15"/>
      <x:c r="E95" s="15"/>
      <x:c r="F95" s="15"/>
      <x:c r="G95" s="18"/>
      <x:c r="H95" s="19"/>
      <x:c r="I95" s="20" t="str">
        <x:f>IF(A95="",IF(COUNTA(B95:H95)+COUNTA(J95)&gt;0,"Missing ID.",""),IF(COUNTIFS($A$11:$A$110,A95)&gt;1,"Duplicate ID. ","")&amp;IF(OR(F95="Completed",F95="Cancelled"),"",IF(E95="","Missing owner. ","")&amp;IF(F95="","Missing status. ",IF(OR(F95="New",F95="In progress",F95="Waiting"),"","Invalid status. "))&amp;IF(G95="","Missing action. ","")&amp;IF(H95="","Missing due date.",IF(NOT(ISNUMBER(H95)),"Invalid date.",IF(H95&lt;$J$5,"Overdue.",IF(H95=$J$5,"Due today.",""))))))</x:f>
      </x:c>
      <x:c r="J95" s="18"/>
    </x:row>
    <x:row r="96" ht="42" customHeight="1">
      <x:c r="A96" s="15"/>
      <x:c r="B96" s="17"/>
      <x:c r="C96" s="15"/>
      <x:c r="D96" s="15"/>
      <x:c r="E96" s="15"/>
      <x:c r="F96" s="15"/>
      <x:c r="G96" s="18"/>
      <x:c r="H96" s="19"/>
      <x:c r="I96" s="20" t="str">
        <x:f>IF(A96="",IF(COUNTA(B96:H96)+COUNTA(J96)&gt;0,"Missing ID.",""),IF(COUNTIFS($A$11:$A$110,A96)&gt;1,"Duplicate ID. ","")&amp;IF(OR(F96="Completed",F96="Cancelled"),"",IF(E96="","Missing owner. ","")&amp;IF(F96="","Missing status. ",IF(OR(F96="New",F96="In progress",F96="Waiting"),"","Invalid status. "))&amp;IF(G96="","Missing action. ","")&amp;IF(H96="","Missing due date.",IF(NOT(ISNUMBER(H96)),"Invalid date.",IF(H96&lt;$J$5,"Overdue.",IF(H96=$J$5,"Due today.",""))))))</x:f>
      </x:c>
      <x:c r="J96" s="18"/>
    </x:row>
    <x:row r="97" ht="42" customHeight="1">
      <x:c r="A97" s="15"/>
      <x:c r="B97" s="17"/>
      <x:c r="C97" s="15"/>
      <x:c r="D97" s="15"/>
      <x:c r="E97" s="15"/>
      <x:c r="F97" s="15"/>
      <x:c r="G97" s="18"/>
      <x:c r="H97" s="19"/>
      <x:c r="I97" s="20" t="str">
        <x:f>IF(A97="",IF(COUNTA(B97:H97)+COUNTA(J97)&gt;0,"Missing ID.",""),IF(COUNTIFS($A$11:$A$110,A97)&gt;1,"Duplicate ID. ","")&amp;IF(OR(F97="Completed",F97="Cancelled"),"",IF(E97="","Missing owner. ","")&amp;IF(F97="","Missing status. ",IF(OR(F97="New",F97="In progress",F97="Waiting"),"","Invalid status. "))&amp;IF(G97="","Missing action. ","")&amp;IF(H97="","Missing due date.",IF(NOT(ISNUMBER(H97)),"Invalid date.",IF(H97&lt;$J$5,"Overdue.",IF(H97=$J$5,"Due today.",""))))))</x:f>
      </x:c>
      <x:c r="J97" s="18"/>
    </x:row>
    <x:row r="98" ht="42" customHeight="1">
      <x:c r="A98" s="15"/>
      <x:c r="B98" s="17"/>
      <x:c r="C98" s="15"/>
      <x:c r="D98" s="15"/>
      <x:c r="E98" s="15"/>
      <x:c r="F98" s="15"/>
      <x:c r="G98" s="18"/>
      <x:c r="H98" s="19"/>
      <x:c r="I98" s="20" t="str">
        <x:f>IF(A98="",IF(COUNTA(B98:H98)+COUNTA(J98)&gt;0,"Missing ID.",""),IF(COUNTIFS($A$11:$A$110,A98)&gt;1,"Duplicate ID. ","")&amp;IF(OR(F98="Completed",F98="Cancelled"),"",IF(E98="","Missing owner. ","")&amp;IF(F98="","Missing status. ",IF(OR(F98="New",F98="In progress",F98="Waiting"),"","Invalid status. "))&amp;IF(G98="","Missing action. ","")&amp;IF(H98="","Missing due date.",IF(NOT(ISNUMBER(H98)),"Invalid date.",IF(H98&lt;$J$5,"Overdue.",IF(H98=$J$5,"Due today.",""))))))</x:f>
      </x:c>
      <x:c r="J98" s="18"/>
    </x:row>
    <x:row r="99" ht="42" customHeight="1">
      <x:c r="A99" s="15"/>
      <x:c r="B99" s="17"/>
      <x:c r="C99" s="15"/>
      <x:c r="D99" s="15"/>
      <x:c r="E99" s="15"/>
      <x:c r="F99" s="15"/>
      <x:c r="G99" s="18"/>
      <x:c r="H99" s="19"/>
      <x:c r="I99" s="20" t="str">
        <x:f>IF(A99="",IF(COUNTA(B99:H99)+COUNTA(J99)&gt;0,"Missing ID.",""),IF(COUNTIFS($A$11:$A$110,A99)&gt;1,"Duplicate ID. ","")&amp;IF(OR(F99="Completed",F99="Cancelled"),"",IF(E99="","Missing owner. ","")&amp;IF(F99="","Missing status. ",IF(OR(F99="New",F99="In progress",F99="Waiting"),"","Invalid status. "))&amp;IF(G99="","Missing action. ","")&amp;IF(H99="","Missing due date.",IF(NOT(ISNUMBER(H99)),"Invalid date.",IF(H99&lt;$J$5,"Overdue.",IF(H99=$J$5,"Due today.",""))))))</x:f>
      </x:c>
      <x:c r="J99" s="18"/>
    </x:row>
    <x:row r="100" ht="42" customHeight="1">
      <x:c r="A100" s="15"/>
      <x:c r="B100" s="17"/>
      <x:c r="C100" s="15"/>
      <x:c r="D100" s="15"/>
      <x:c r="E100" s="15"/>
      <x:c r="F100" s="15"/>
      <x:c r="G100" s="18"/>
      <x:c r="H100" s="19"/>
      <x:c r="I100" s="20" t="str">
        <x:f>IF(A100="",IF(COUNTA(B100:H100)+COUNTA(J100)&gt;0,"Missing ID.",""),IF(COUNTIFS($A$11:$A$110,A100)&gt;1,"Duplicate ID. ","")&amp;IF(OR(F100="Completed",F100="Cancelled"),"",IF(E100="","Missing owner. ","")&amp;IF(F100="","Missing status. ",IF(OR(F100="New",F100="In progress",F100="Waiting"),"","Invalid status. "))&amp;IF(G100="","Missing action. ","")&amp;IF(H100="","Missing due date.",IF(NOT(ISNUMBER(H100)),"Invalid date.",IF(H100&lt;$J$5,"Overdue.",IF(H100=$J$5,"Due today.",""))))))</x:f>
      </x:c>
      <x:c r="J100" s="18"/>
    </x:row>
    <x:row r="101" ht="42" customHeight="1">
      <x:c r="A101" s="15"/>
      <x:c r="B101" s="17"/>
      <x:c r="C101" s="15"/>
      <x:c r="D101" s="15"/>
      <x:c r="E101" s="15"/>
      <x:c r="F101" s="15"/>
      <x:c r="G101" s="18"/>
      <x:c r="H101" s="19"/>
      <x:c r="I101" s="20" t="str">
        <x:f>IF(A101="",IF(COUNTA(B101:H101)+COUNTA(J101)&gt;0,"Missing ID.",""),IF(COUNTIFS($A$11:$A$110,A101)&gt;1,"Duplicate ID. ","")&amp;IF(OR(F101="Completed",F101="Cancelled"),"",IF(E101="","Missing owner. ","")&amp;IF(F101="","Missing status. ",IF(OR(F101="New",F101="In progress",F101="Waiting"),"","Invalid status. "))&amp;IF(G101="","Missing action. ","")&amp;IF(H101="","Missing due date.",IF(NOT(ISNUMBER(H101)),"Invalid date.",IF(H101&lt;$J$5,"Overdue.",IF(H101=$J$5,"Due today.",""))))))</x:f>
      </x:c>
      <x:c r="J101" s="18"/>
    </x:row>
    <x:row r="102" ht="42" customHeight="1">
      <x:c r="A102" s="15"/>
      <x:c r="B102" s="17"/>
      <x:c r="C102" s="15"/>
      <x:c r="D102" s="15"/>
      <x:c r="E102" s="15"/>
      <x:c r="F102" s="15"/>
      <x:c r="G102" s="18"/>
      <x:c r="H102" s="19"/>
      <x:c r="I102" s="20" t="str">
        <x:f>IF(A102="",IF(COUNTA(B102:H102)+COUNTA(J102)&gt;0,"Missing ID.",""),IF(COUNTIFS($A$11:$A$110,A102)&gt;1,"Duplicate ID. ","")&amp;IF(OR(F102="Completed",F102="Cancelled"),"",IF(E102="","Missing owner. ","")&amp;IF(F102="","Missing status. ",IF(OR(F102="New",F102="In progress",F102="Waiting"),"","Invalid status. "))&amp;IF(G102="","Missing action. ","")&amp;IF(H102="","Missing due date.",IF(NOT(ISNUMBER(H102)),"Invalid date.",IF(H102&lt;$J$5,"Overdue.",IF(H102=$J$5,"Due today.",""))))))</x:f>
      </x:c>
      <x:c r="J102" s="18"/>
    </x:row>
    <x:row r="103" ht="42" customHeight="1">
      <x:c r="A103" s="15"/>
      <x:c r="B103" s="17"/>
      <x:c r="C103" s="15"/>
      <x:c r="D103" s="15"/>
      <x:c r="E103" s="15"/>
      <x:c r="F103" s="15"/>
      <x:c r="G103" s="18"/>
      <x:c r="H103" s="19"/>
      <x:c r="I103" s="20" t="str">
        <x:f>IF(A103="",IF(COUNTA(B103:H103)+COUNTA(J103)&gt;0,"Missing ID.",""),IF(COUNTIFS($A$11:$A$110,A103)&gt;1,"Duplicate ID. ","")&amp;IF(OR(F103="Completed",F103="Cancelled"),"",IF(E103="","Missing owner. ","")&amp;IF(F103="","Missing status. ",IF(OR(F103="New",F103="In progress",F103="Waiting"),"","Invalid status. "))&amp;IF(G103="","Missing action. ","")&amp;IF(H103="","Missing due date.",IF(NOT(ISNUMBER(H103)),"Invalid date.",IF(H103&lt;$J$5,"Overdue.",IF(H103=$J$5,"Due today.",""))))))</x:f>
      </x:c>
      <x:c r="J103" s="18"/>
    </x:row>
    <x:row r="104" ht="42" customHeight="1">
      <x:c r="A104" s="15"/>
      <x:c r="B104" s="17"/>
      <x:c r="C104" s="15"/>
      <x:c r="D104" s="15"/>
      <x:c r="E104" s="15"/>
      <x:c r="F104" s="15"/>
      <x:c r="G104" s="18"/>
      <x:c r="H104" s="19"/>
      <x:c r="I104" s="20" t="str">
        <x:f>IF(A104="",IF(COUNTA(B104:H104)+COUNTA(J104)&gt;0,"Missing ID.",""),IF(COUNTIFS($A$11:$A$110,A104)&gt;1,"Duplicate ID. ","")&amp;IF(OR(F104="Completed",F104="Cancelled"),"",IF(E104="","Missing owner. ","")&amp;IF(F104="","Missing status. ",IF(OR(F104="New",F104="In progress",F104="Waiting"),"","Invalid status. "))&amp;IF(G104="","Missing action. ","")&amp;IF(H104="","Missing due date.",IF(NOT(ISNUMBER(H104)),"Invalid date.",IF(H104&lt;$J$5,"Overdue.",IF(H104=$J$5,"Due today.",""))))))</x:f>
      </x:c>
      <x:c r="J104" s="18"/>
    </x:row>
    <x:row r="105" ht="42" customHeight="1">
      <x:c r="A105" s="15"/>
      <x:c r="B105" s="17"/>
      <x:c r="C105" s="15"/>
      <x:c r="D105" s="15"/>
      <x:c r="E105" s="15"/>
      <x:c r="F105" s="15"/>
      <x:c r="G105" s="18"/>
      <x:c r="H105" s="19"/>
      <x:c r="I105" s="20" t="str">
        <x:f>IF(A105="",IF(COUNTA(B105:H105)+COUNTA(J105)&gt;0,"Missing ID.",""),IF(COUNTIFS($A$11:$A$110,A105)&gt;1,"Duplicate ID. ","")&amp;IF(OR(F105="Completed",F105="Cancelled"),"",IF(E105="","Missing owner. ","")&amp;IF(F105="","Missing status. ",IF(OR(F105="New",F105="In progress",F105="Waiting"),"","Invalid status. "))&amp;IF(G105="","Missing action. ","")&amp;IF(H105="","Missing due date.",IF(NOT(ISNUMBER(H105)),"Invalid date.",IF(H105&lt;$J$5,"Overdue.",IF(H105=$J$5,"Due today.",""))))))</x:f>
      </x:c>
      <x:c r="J105" s="18"/>
    </x:row>
    <x:row r="106" ht="42" customHeight="1">
      <x:c r="A106" s="15"/>
      <x:c r="B106" s="17"/>
      <x:c r="C106" s="15"/>
      <x:c r="D106" s="15"/>
      <x:c r="E106" s="15"/>
      <x:c r="F106" s="15"/>
      <x:c r="G106" s="18"/>
      <x:c r="H106" s="19"/>
      <x:c r="I106" s="20" t="str">
        <x:f>IF(A106="",IF(COUNTA(B106:H106)+COUNTA(J106)&gt;0,"Missing ID.",""),IF(COUNTIFS($A$11:$A$110,A106)&gt;1,"Duplicate ID. ","")&amp;IF(OR(F106="Completed",F106="Cancelled"),"",IF(E106="","Missing owner. ","")&amp;IF(F106="","Missing status. ",IF(OR(F106="New",F106="In progress",F106="Waiting"),"","Invalid status. "))&amp;IF(G106="","Missing action. ","")&amp;IF(H106="","Missing due date.",IF(NOT(ISNUMBER(H106)),"Invalid date.",IF(H106&lt;$J$5,"Overdue.",IF(H106=$J$5,"Due today.",""))))))</x:f>
      </x:c>
      <x:c r="J106" s="18"/>
    </x:row>
    <x:row r="107" ht="42" customHeight="1">
      <x:c r="A107" s="15"/>
      <x:c r="B107" s="17"/>
      <x:c r="C107" s="15"/>
      <x:c r="D107" s="15"/>
      <x:c r="E107" s="15"/>
      <x:c r="F107" s="15"/>
      <x:c r="G107" s="18"/>
      <x:c r="H107" s="19"/>
      <x:c r="I107" s="20" t="str">
        <x:f>IF(A107="",IF(COUNTA(B107:H107)+COUNTA(J107)&gt;0,"Missing ID.",""),IF(COUNTIFS($A$11:$A$110,A107)&gt;1,"Duplicate ID. ","")&amp;IF(OR(F107="Completed",F107="Cancelled"),"",IF(E107="","Missing owner. ","")&amp;IF(F107="","Missing status. ",IF(OR(F107="New",F107="In progress",F107="Waiting"),"","Invalid status. "))&amp;IF(G107="","Missing action. ","")&amp;IF(H107="","Missing due date.",IF(NOT(ISNUMBER(H107)),"Invalid date.",IF(H107&lt;$J$5,"Overdue.",IF(H107=$J$5,"Due today.",""))))))</x:f>
      </x:c>
      <x:c r="J107" s="18"/>
    </x:row>
    <x:row r="108" ht="42" customHeight="1">
      <x:c r="A108" s="15"/>
      <x:c r="B108" s="17"/>
      <x:c r="C108" s="15"/>
      <x:c r="D108" s="15"/>
      <x:c r="E108" s="15"/>
      <x:c r="F108" s="15"/>
      <x:c r="G108" s="18"/>
      <x:c r="H108" s="19"/>
      <x:c r="I108" s="20" t="str">
        <x:f>IF(A108="",IF(COUNTA(B108:H108)+COUNTA(J108)&gt;0,"Missing ID.",""),IF(COUNTIFS($A$11:$A$110,A108)&gt;1,"Duplicate ID. ","")&amp;IF(OR(F108="Completed",F108="Cancelled"),"",IF(E108="","Missing owner. ","")&amp;IF(F108="","Missing status. ",IF(OR(F108="New",F108="In progress",F108="Waiting"),"","Invalid status. "))&amp;IF(G108="","Missing action. ","")&amp;IF(H108="","Missing due date.",IF(NOT(ISNUMBER(H108)),"Invalid date.",IF(H108&lt;$J$5,"Overdue.",IF(H108=$J$5,"Due today.",""))))))</x:f>
      </x:c>
      <x:c r="J108" s="18"/>
    </x:row>
    <x:row r="109" ht="42" customHeight="1">
      <x:c r="A109" s="15"/>
      <x:c r="B109" s="17"/>
      <x:c r="C109" s="15"/>
      <x:c r="D109" s="15"/>
      <x:c r="E109" s="15"/>
      <x:c r="F109" s="15"/>
      <x:c r="G109" s="18"/>
      <x:c r="H109" s="19"/>
      <x:c r="I109" s="20" t="str">
        <x:f>IF(A109="",IF(COUNTA(B109:H109)+COUNTA(J109)&gt;0,"Missing ID.",""),IF(COUNTIFS($A$11:$A$110,A109)&gt;1,"Duplicate ID. ","")&amp;IF(OR(F109="Completed",F109="Cancelled"),"",IF(E109="","Missing owner. ","")&amp;IF(F109="","Missing status. ",IF(OR(F109="New",F109="In progress",F109="Waiting"),"","Invalid status. "))&amp;IF(G109="","Missing action. ","")&amp;IF(H109="","Missing due date.",IF(NOT(ISNUMBER(H109)),"Invalid date.",IF(H109&lt;$J$5,"Overdue.",IF(H109=$J$5,"Due today.",""))))))</x:f>
      </x:c>
      <x:c r="J109" s="18"/>
    </x:row>
    <x:row r="110" ht="42" customHeight="1">
      <x:c r="A110" s="15"/>
      <x:c r="B110" s="17"/>
      <x:c r="C110" s="15"/>
      <x:c r="D110" s="15"/>
      <x:c r="E110" s="15"/>
      <x:c r="F110" s="15"/>
      <x:c r="G110" s="18"/>
      <x:c r="H110" s="19"/>
      <x:c r="I110" s="20" t="str">
        <x:f>IF(A110="",IF(COUNTA(B110:H110)+COUNTA(J110)&gt;0,"Missing ID.",""),IF(COUNTIFS($A$11:$A$110,A110)&gt;1,"Duplicate ID. ","")&amp;IF(OR(F110="Completed",F110="Cancelled"),"",IF(E110="","Missing owner. ","")&amp;IF(F110="","Missing status. ",IF(OR(F110="New",F110="In progress",F110="Waiting"),"","Invalid status. "))&amp;IF(G110="","Missing action. ","")&amp;IF(H110="","Missing due date.",IF(NOT(ISNUMBER(H110)),"Invalid date.",IF(H110&lt;$J$5,"Overdue.",IF(H110=$J$5,"Due today.",""))))))</x:f>
      </x:c>
      <x:c r="J110" s="18"/>
    </x:row>
  </x:sheetData>
  <x:conditionalFormatting sqref="A11:A110">
    <x:cfRule type="expression" dxfId="2" priority="3">
      <x:formula>AND(A11&lt;&gt;"",COUNTIFS($A$11:$A$110,A11)&gt;1)</x:formula>
    </x:cfRule>
  </x:conditionalFormatting>
  <x:conditionalFormatting sqref="I11:I110">
    <x:cfRule type="containsText" dxfId="6" priority="4" operator="containsText" text="Overdue"/>
    <x:cfRule type="containsText" dxfId="7" priority="5" operator="containsText" text="Missing"/>
  </x:conditionalFormatting>
  <x:dataValidations count="3">
    <x:dataValidation type="list" sqref="F11:F110">
      <x:formula1>"New,In progress,Waiting,Completed,Cancelled"</x:formula1>
    </x:dataValidation>
    <x:dataValidation type="decimal" operator="between" sqref="B11:B110">
      <x:formula1>43831</x:formula1>
      <x:formula2>73415</x:formula2>
    </x:dataValidation>
    <x:dataValidation type="decimal" operator="between" sqref="H11:H110">
      <x:formula1>43831</x:formula1>
      <x:formula2>73415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5741824db77f499b"/>
  </x:tableParts>
</x:worksheet>
</file>

<file path=xl/worksheets/sheet2.xml><?xml version="1.0" encoding="utf-8"?>
<x:worksheet xmlns:x="http://schemas.openxmlformats.org/spreadsheetml/2006/main">
  <x:sheetPr>
    <x:tabColor rgb="FF8B8798"/>
  </x:sheetPr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17" hidden="0" customWidth="1"/>
    <x:col min="2" max="2" width="16" hidden="0" customWidth="1"/>
    <x:col min="3" max="3" width="23" hidden="0" customWidth="1"/>
    <x:col min="4" max="4" width="20" hidden="0" customWidth="1"/>
    <x:col min="5" max="5" width="20" hidden="0" customWidth="1"/>
    <x:col min="6" max="6" width="21" hidden="0" customWidth="1"/>
    <x:col min="7" max="7" width="36" hidden="0" customWidth="1"/>
    <x:col min="8" max="8" width="17" hidden="0" customWidth="1"/>
    <x:col min="9" max="9" width="39" hidden="0" customWidth="1"/>
    <x:col min="10" max="10" width="34" hidden="0" customWidth="1"/>
  </x:cols>
  <x:sheetData>
    <x:row r="1" ht="2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9" customHeight="1">
      <x:c r="A2" s="3" t="str">
        <x:v>Example orders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9" customHeight="1">
      <x:c r="A3" s="4" t="str">
        <x:v>Fictional data. Alerts use the fixed reference date 29 October 2026.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29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0" customHeight="1">
      <x:c r="A5" s="8" t="str">
        <x:v>Orders</x:v>
      </x:c>
      <x:c r="B5" s="9" t="n">
        <x:f>COUNTIFS(A11:A16,"&lt;&gt;")</x:f>
        <x:v>6</x:v>
      </x:c>
      <x:c r="C5" s="8" t="str">
        <x:v>Active</x:v>
      </x:c>
      <x:c r="D5" s="9" t="n">
        <x:f>B5-COUNTIFS(A11:A16,"&lt;&gt;",F11:F16,"Completed")-COUNTIFS(A11:A16,"&lt;&gt;",F11:F16,"Cancelled")</x:f>
        <x:v>4</x:v>
      </x:c>
      <x:c r="E5" s="8" t="str">
        <x:v>Follow up</x:v>
      </x:c>
      <x:c r="F5" s="9" t="n">
        <x:f>SUMPRODUCT((I11:I16&lt;&gt;"")*1)</x:f>
        <x:v>3</x:v>
      </x:c>
      <x:c r="G5" s="8" t="str">
        <x:v>Overdue</x:v>
      </x:c>
      <x:c r="H5" s="9" t="n">
        <x:f>COUNTIFS(A11:A16,"&lt;&gt;",H11:H16,"&gt;0",H11:H16,"&lt;"&amp;J5,F11:F16,"&lt;&gt;Completed",F11:F16,"&lt;&gt;Cancelled")</x:f>
        <x:v>1</x:v>
      </x:c>
      <x:c r="I5" s="8" t="str">
        <x:v>Reference date</x:v>
      </x:c>
      <x:c r="J5" s="10" t="n">
        <x:v>46324</x:v>
      </x:c>
    </x:row>
    <x:row r="6" ht="29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9" customHeight="1">
      <x:c r="A7" s="11" t="str">
        <x:v>Use one row per order. Use a unique ID and a customer code, without unnecessary personal details.</x:v>
      </x:c>
      <x:c r="B7" s="11"/>
      <x:c r="C7" s="11"/>
      <x:c r="D7" s="11"/>
      <x:c r="E7" s="11"/>
      <x:c r="F7" s="11"/>
      <x:c r="G7" s="11"/>
      <x:c r="H7" s="11"/>
      <x:c r="I7" s="11"/>
      <x:c r="J7" s="11"/>
    </x:row>
    <x:row r="8" ht="29" customHeight="1">
      <x:c r="A8" s="11" t="str">
        <x:v>Pale yellow = inputs. Column I = calculated alerts. Use the header filters. Completed and Cancelled close follow-up.</x:v>
      </x:c>
      <x:c r="B8" s="11"/>
      <x:c r="C8" s="11"/>
      <x:c r="D8" s="11"/>
      <x:c r="E8" s="11"/>
      <x:c r="F8" s="11"/>
      <x:c r="G8" s="11"/>
      <x:c r="H8" s="11"/>
      <x:c r="I8" s="11"/>
      <x:c r="J8" s="11"/>
    </x:row>
    <x:row r="9" ht="29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34" customHeight="1">
      <x:c r="A10" s="14" t="str">
        <x:v>Order ID</x:v>
      </x:c>
      <x:c r="B10" s="14" t="str">
        <x:v>Date received</x:v>
      </x:c>
      <x:c r="C10" s="14" t="str">
        <x:v>Channel</x:v>
      </x:c>
      <x:c r="D10" s="14" t="str">
        <x:v>Customer reference</x:v>
      </x:c>
      <x:c r="E10" s="14" t="str">
        <x:v>Owner</x:v>
      </x:c>
      <x:c r="F10" s="14" t="str">
        <x:v>Status</x:v>
      </x:c>
      <x:c r="G10" s="14" t="str">
        <x:v>Next action</x:v>
      </x:c>
      <x:c r="H10" s="14" t="str">
        <x:v>Action due date</x:v>
      </x:c>
      <x:c r="I10" s="14" t="str">
        <x:v>Alerts</x:v>
      </x:c>
      <x:c r="J10" s="14" t="str">
        <x:v>Notes</x:v>
      </x:c>
    </x:row>
    <x:row r="11" ht="62" customHeight="1">
      <x:c r="A11" s="15" t="str">
        <x:v>DEMO-001</x:v>
      </x:c>
      <x:c r="B11" s="17" t="n">
        <x:v>46322</x:v>
      </x:c>
      <x:c r="C11" s="15" t="str">
        <x:v>Online store</x:v>
      </x:c>
      <x:c r="D11" s="15" t="str">
        <x:v>Customer A</x:v>
      </x:c>
      <x:c r="E11" s="15" t="str">
        <x:v>Operator 1</x:v>
      </x:c>
      <x:c r="F11" s="15" t="str">
        <x:v>In progress</x:v>
      </x:c>
      <x:c r="G11" s="18" t="str">
        <x:v>Check availability</x:v>
      </x:c>
      <x:c r="H11" s="19" t="n">
        <x:v>46323</x:v>
      </x:c>
      <x:c r="I11" s="20" t="str">
        <x:f>IF(A11="",IF(COUNTA(B11:H11)+COUNTA(J11)&gt;0,"Missing ID.",""),IF(COUNTIFS($A$11:$A$16,A11)&gt;1,"Duplicate ID. ","")&amp;IF(OR(F11="Completed",F11="Cancelled"),"",IF(E11="","Missing owner. ","")&amp;IF(F11="","Missing status. ",IF(OR(F11="New",F11="In progress",F11="Waiting"),"","Invalid status. "))&amp;IF(G11="","Missing action. ","")&amp;IF(H11="","Missing due date.",IF(NOT(ISNUMBER(H11)),"Invalid date.",IF(H11&lt;$J$5,"Overdue.",IF(H11=$J$5,"Due today.",""))))))</x:f>
        <x:v>Overdue.</x:v>
      </x:c>
      <x:c r="J11" s="18" t="str">
        <x:v>Fictional example</x:v>
      </x:c>
    </x:row>
    <x:row r="12" ht="62" customHeight="1">
      <x:c r="A12" s="15" t="str">
        <x:v>DEMO-002</x:v>
      </x:c>
      <x:c r="B12" s="17" t="n">
        <x:v>46323</x:v>
      </x:c>
      <x:c r="C12" s="15" t="str">
        <x:v>Phone</x:v>
      </x:c>
      <x:c r="D12" s="15" t="str">
        <x:v>Customer B</x:v>
      </x:c>
      <x:c r="E12" s="15"/>
      <x:c r="F12" s="15" t="str">
        <x:v>Waiting</x:v>
      </x:c>
      <x:c r="G12" s="18" t="str">
        <x:v>Confirm the variant</x:v>
      </x:c>
      <x:c r="H12" s="19" t="n">
        <x:v>46324</x:v>
      </x:c>
      <x:c r="I12" s="20" t="str">
        <x:f>IF(A12="",IF(COUNTA(B12:H12)+COUNTA(J12)&gt;0,"Missing ID.",""),IF(COUNTIFS($A$11:$A$16,A12)&gt;1,"Duplicate ID. ","")&amp;IF(OR(F12="Completed",F12="Cancelled"),"",IF(E12="","Missing owner. ","")&amp;IF(F12="","Missing status. ",IF(OR(F12="New",F12="In progress",F12="Waiting"),"","Invalid status. "))&amp;IF(G12="","Missing action. ","")&amp;IF(H12="","Missing due date.",IF(NOT(ISNUMBER(H12)),"Invalid date.",IF(H12&lt;$J$5,"Overdue.",IF(H12=$J$5,"Due today.",""))))))</x:f>
        <x:v>Missing owner. Due today.</x:v>
      </x:c>
      <x:c r="J12" s="18" t="str">
        <x:v>Fictional example</x:v>
      </x:c>
    </x:row>
    <x:row r="13" ht="62" customHeight="1">
      <x:c r="A13" s="15" t="str">
        <x:v>DEMO-003</x:v>
      </x:c>
      <x:c r="B13" s="17" t="n">
        <x:v>46323</x:v>
      </x:c>
      <x:c r="C13" s="15" t="str">
        <x:v>Online store</x:v>
      </x:c>
      <x:c r="D13" s="15" t="str">
        <x:v>Customer C</x:v>
      </x:c>
      <x:c r="E13" s="15" t="str">
        <x:v>Operator 2</x:v>
      </x:c>
      <x:c r="F13" s="15" t="str">
        <x:v>Completed</x:v>
      </x:c>
      <x:c r="G13" s="18"/>
      <x:c r="H13" s="19" t="n">
        <x:v>46323</x:v>
      </x:c>
      <x:c r="I13" s="20" t="str">
        <x:f>IF(A13="",IF(COUNTA(B13:H13)+COUNTA(J13)&gt;0,"Missing ID.",""),IF(COUNTIFS($A$11:$A$16,A13)&gt;1,"Duplicate ID. ","")&amp;IF(OR(F13="Completed",F13="Cancelled"),"",IF(E13="","Missing owner. ","")&amp;IF(F13="","Missing status. ",IF(OR(F13="New",F13="In progress",F13="Waiting"),"","Invalid status. "))&amp;IF(G13="","Missing action. ","")&amp;IF(H13="","Missing due date.",IF(NOT(ISNUMBER(H13)),"Invalid date.",IF(H13&lt;$J$5,"Overdue.",IF(H13=$J$5,"Due today.",""))))))</x:f>
      </x:c>
      <x:c r="J13" s="18" t="str">
        <x:v>Agreed workflow completed</x:v>
      </x:c>
    </x:row>
    <x:row r="14" ht="62" customHeight="1">
      <x:c r="A14" s="15" t="str">
        <x:v>DEMO-004</x:v>
      </x:c>
      <x:c r="B14" s="17" t="n">
        <x:v>46324</x:v>
      </x:c>
      <x:c r="C14" s="15" t="str">
        <x:v>Email</x:v>
      </x:c>
      <x:c r="D14" s="15" t="str">
        <x:v>Customer D</x:v>
      </x:c>
      <x:c r="E14" s="15" t="str">
        <x:v>Operator 1</x:v>
      </x:c>
      <x:c r="F14" s="15" t="str">
        <x:v>New</x:v>
      </x:c>
      <x:c r="G14" s="18"/>
      <x:c r="H14" s="19"/>
      <x:c r="I14" s="20" t="str">
        <x:f>IF(A14="",IF(COUNTA(B14:H14)+COUNTA(J14)&gt;0,"Missing ID.",""),IF(COUNTIFS($A$11:$A$16,A14)&gt;1,"Duplicate ID. ","")&amp;IF(OR(F14="Completed",F14="Cancelled"),"",IF(E14="","Missing owner. ","")&amp;IF(F14="","Missing status. ",IF(OR(F14="New",F14="In progress",F14="Waiting"),"","Invalid status. "))&amp;IF(G14="","Missing action. ","")&amp;IF(H14="","Missing due date.",IF(NOT(ISNUMBER(H14)),"Invalid date.",IF(H14&lt;$J$5,"Overdue.",IF(H14=$J$5,"Due today.",""))))))</x:f>
        <x:v>Missing action. Missing due date.</x:v>
      </x:c>
      <x:c r="J14" s="18" t="str">
        <x:v>Fill in the action and due date</x:v>
      </x:c>
    </x:row>
    <x:row r="15" ht="62" customHeight="1">
      <x:c r="A15" s="15" t="str">
        <x:v>DEMO-005</x:v>
      </x:c>
      <x:c r="B15" s="17" t="n">
        <x:v>46324</x:v>
      </x:c>
      <x:c r="C15" s="15" t="str">
        <x:v>Online store</x:v>
      </x:c>
      <x:c r="D15" s="15" t="str">
        <x:v>Customer E</x:v>
      </x:c>
      <x:c r="E15" s="15" t="str">
        <x:v>Operator 2</x:v>
      </x:c>
      <x:c r="F15" s="15" t="str">
        <x:v>In progress</x:v>
      </x:c>
      <x:c r="G15" s="18" t="str">
        <x:v>Confirm dispatch</x:v>
      </x:c>
      <x:c r="H15" s="19" t="n">
        <x:v>46325</x:v>
      </x:c>
      <x:c r="I15" s="20" t="str">
        <x:f>IF(A15="",IF(COUNTA(B15:H15)+COUNTA(J15)&gt;0,"Missing ID.",""),IF(COUNTIFS($A$11:$A$16,A15)&gt;1,"Duplicate ID. ","")&amp;IF(OR(F15="Completed",F15="Cancelled"),"",IF(E15="","Missing owner. ","")&amp;IF(F15="","Missing status. ",IF(OR(F15="New",F15="In progress",F15="Waiting"),"","Invalid status. "))&amp;IF(G15="","Missing action. ","")&amp;IF(H15="","Missing due date.",IF(NOT(ISNUMBER(H15)),"Invalid date.",IF(H15&lt;$J$5,"Overdue.",IF(H15=$J$5,"Due today.",""))))))</x:f>
      </x:c>
      <x:c r="J15" s="18" t="str">
        <x:v>Fictional example</x:v>
      </x:c>
    </x:row>
    <x:row r="16" ht="62" customHeight="1">
      <x:c r="A16" s="15" t="str">
        <x:v>DEMO-006</x:v>
      </x:c>
      <x:c r="B16" s="17" t="n">
        <x:v>46324</x:v>
      </x:c>
      <x:c r="C16" s="15" t="str">
        <x:v>Phone</x:v>
      </x:c>
      <x:c r="D16" s="15" t="str">
        <x:v>Customer F</x:v>
      </x:c>
      <x:c r="E16" s="15"/>
      <x:c r="F16" s="15" t="str">
        <x:v>Cancelled</x:v>
      </x:c>
      <x:c r="G16" s="18"/>
      <x:c r="H16" s="19"/>
      <x:c r="I16" s="20" t="str">
        <x:f>IF(A16="",IF(COUNTA(B16:H16)+COUNTA(J16)&gt;0,"Missing ID.",""),IF(COUNTIFS($A$11:$A$16,A16)&gt;1,"Duplicate ID. ","")&amp;IF(OR(F16="Completed",F16="Cancelled"),"",IF(E16="","Missing owner. ","")&amp;IF(F16="","Missing status. ",IF(OR(F16="New",F16="In progress",F16="Waiting"),"","Invalid status. "))&amp;IF(G16="","Missing action. ","")&amp;IF(H16="","Missing due date.",IF(NOT(ISNUMBER(H16)),"Invalid date.",IF(H16&lt;$J$5,"Overdue.",IF(H16=$J$5,"Due today.",""))))))</x:f>
      </x:c>
      <x:c r="J16" s="18" t="str">
        <x:v>Cancelled order in this example</x:v>
      </x:c>
    </x:row>
  </x:sheetData>
  <x:conditionalFormatting sqref="A11:A16">
    <x:cfRule type="expression" dxfId="5" priority="3">
      <x:formula>AND(A11&lt;&gt;"",COUNTIFS($A$11:$A$16,A11)&gt;1)</x:formula>
    </x:cfRule>
  </x:conditionalFormatting>
  <x:conditionalFormatting sqref="I11:I16">
    <x:cfRule type="containsText" dxfId="8" priority="4" operator="containsText" text="Overdue"/>
    <x:cfRule type="containsText" dxfId="9" priority="5" operator="containsText" text="Missing"/>
  </x:conditionalFormatting>
  <x:dataValidations count="3">
    <x:dataValidation type="list" sqref="F11:F16">
      <x:formula1>"New,In progress,Waiting,Completed,Cancelled"</x:formula1>
    </x:dataValidation>
    <x:dataValidation type="decimal" operator="between" sqref="B11:B16">
      <x:formula1>43831</x:formula1>
      <x:formula2>73415</x:formula2>
    </x:dataValidation>
    <x:dataValidation type="decimal" operator="between" sqref="H11:H16">
      <x:formula1>43831</x:formula1>
      <x:formula2>73415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d314fc8dc24744c2"/>
  </x:tableParts>
</x:worksheet>
</file>